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<sst xmlns="http://schemas.openxmlformats.org/spreadsheetml/2006/main" count="699" uniqueCount="169">
  <si>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</si>
  <si>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</si>
  <si>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</si>
  <si>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</si>
  <si>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</si>
  <si>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</si>
  <si>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</si>
  <si>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</si>
  <si>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</si>
  <si>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</si>
  <si>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</si>
  <si>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</si>
  <si>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</si>
  <si>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</si>
  <si>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</si>
  <si>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</si>
  <si>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</si>
  <si>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</si>
  <si>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</si>
  <si>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</si>
  <si>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</si>
  <si>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</si>
  <si>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</si>
  <si>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</si>
  <si>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</si>
  <si>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</si>
  <si>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</si>
  <si>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</si>
  <si>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</si>
  <si>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</si>
  <si>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</si>
  <si>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</si>
  <si>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</si>
  <si>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</si>
  <si>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</si>
  <si>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</si>
  <si>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</si>
  <si>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</si>
  <si>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</si>
  <si>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</si>
  <si>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</si>
  <si>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</si>
  <si>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</si>
  <si>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</si>
  <si>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</si>
  <si>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</si>
  <si>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</si>
  <si>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</si>
  <si>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</si>
  <si>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</si>
  <si>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</si>
  <si>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</si>
  <si>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</si>
  <si>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</si>
  <si>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</si>
  <si>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</si>
  <si>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</si>
  <si>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</si>
  <si>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</si>
  <si>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</si>
  <si>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</si>
  <si>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</si>
  <si>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</si>
  <si>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</si>
  <si>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</si>
  <si>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</si>
  <si>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</si>
  <si>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</si>
  <si>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</si>
  <si>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</si>
  <si>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</si>
  <si>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</si>
  <si>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</si>
  <si>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</si>
  <si>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</si>
  <si>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</si>
  <si>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</si>
  <si>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</si>
  <si>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</si>
  <si>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</si>
  <si>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</si>
  <si>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</si>
  <si>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</si>
  <si>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</si>
  <si>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</si>
  <si>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</si>
  <si>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</si>
  <si>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</si>
  <si>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</si>
  <si>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</si>
  <si>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</si>
  <si>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</si>
  <si>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</si>
  <si>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</si>
  <si>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</si>
  <si>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</si>
  <si>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</si>
  <si>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</si>
  <si>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</si>
  <si>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</si>
  <si>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</si>
  <si>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</si>
  <si>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</si>
  <si>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</si>
  <si>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</si>
  <si>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</si>
  <si>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</si>
  <si>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</si>
  <si>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</si>
  <si>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</si>
  <si>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</si>
  <si>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</si>
  <si>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</si>
  <si>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</si>
  <si>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</si>
  <si>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</si>
  <si>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</si>
  <si>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</si>
  <si>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</si>
  <si>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</si>
  <si>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</si>
  <si>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</si>
  <si>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</si>
  <si>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</si>
  <si>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</si>
  <si>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</si>
  <si>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</si>
  <si>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</si>
  <si>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</si>
  <si>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</si>
  <si>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24</t>
  </si>
  <si>
    <t>16</t>
  </si>
  <si>
    <t>287753</t>
  </si>
  <si>
    <t>435768</t>
  </si>
  <si>
    <t>1182</t>
  </si>
  <si>
    <t>2002</t>
  </si>
  <si>
    <t>1251</t>
  </si>
  <si>
    <t>385</t>
  </si>
  <si>
    <t>1775</t>
  </si>
  <si>
    <t>322</t>
  </si>
  <si>
    <t>57</t>
  </si>
  <si>
    <t>1996</t>
  </si>
  <si>
    <t>7602</t>
  </si>
  <si>
    <t>1166</t>
  </si>
  <si>
    <t>1857</t>
  </si>
  <si>
    <t>478</t>
  </si>
  <si>
    <t>4101</t>
  </si>
  <si>
    <t>728412</t>
  </si>
  <si>
    <t>284187</t>
  </si>
  <si>
    <t>172842</t>
  </si>
  <si>
    <t xml:space="preserve"> </t>
  </si>
  <si>
    <t xml:space="preserve">State:  Maryland </t>
  </si>
  <si>
    <t>Baltimore city,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</si>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</sst>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620961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620961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292249</v>
      </c>
      <c r="C9" s="27">
        <v>47.06398630509806</v>
      </c>
      <c r="D9" s="20"/>
      <c r="E9" s="17" t="s">
        <v>6</v>
      </c>
      <c r="F9" s="22">
        <v>25960</v>
      </c>
      <c r="G9" s="23">
        <v>4.180616818125454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328712</v>
      </c>
      <c r="C10" s="27">
        <v>52.93601369490193</v>
      </c>
      <c r="D10" s="20"/>
      <c r="E10" s="17" t="s">
        <v>8</v>
      </c>
      <c r="F10" s="22">
        <v>7855</v>
      </c>
      <c r="G10" s="23">
        <v>1.2649747729728598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3137</v>
      </c>
      <c r="G11" s="23">
        <v>0.5051847056417392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41152</v>
      </c>
      <c r="C12" s="27">
        <v>6.627147276560041</v>
      </c>
      <c r="D12" s="20"/>
      <c r="E12" s="17" t="s">
        <v>11</v>
      </c>
      <c r="F12" s="22">
        <v>824</v>
      </c>
      <c r="G12" s="23">
        <v>0.13269754461230254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35441</v>
      </c>
      <c r="C13" s="27">
        <v>5.7074437847143376</v>
      </c>
      <c r="D13" s="20"/>
      <c r="E13" s="17" t="s">
        <v>13</v>
      </c>
      <c r="F13" s="22">
        <v>14144</v>
      </c>
      <c r="G13" s="23">
        <v>2.2777597948985524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34339</v>
      </c>
      <c r="C14" s="27">
        <v>5.529976922866331</v>
      </c>
      <c r="D14" s="20"/>
      <c r="E14" s="17" t="s">
        <v>15</v>
      </c>
      <c r="F14" s="22">
        <v>595001</v>
      </c>
      <c r="G14" s="23">
        <v>95.81938318187454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44278</v>
      </c>
      <c r="C15" s="27">
        <v>7.130560534397491</v>
      </c>
      <c r="D15" s="20"/>
      <c r="E15" s="17" t="s">
        <v>115</v>
      </c>
      <c r="F15" s="22">
        <v>174120</v>
      </c>
      <c r="G15" s="23">
        <v>28.04040833482296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56460</v>
      </c>
      <c r="C16" s="27">
        <v>9.09235845729442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103564</v>
      </c>
      <c r="C17" s="27">
        <v>16.678020036685073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76564</v>
      </c>
      <c r="C18" s="27">
        <v>12.329920880699431</v>
      </c>
      <c r="D18" s="20"/>
      <c r="E18" s="21" t="s">
        <v>21</v>
      </c>
      <c r="F18" s="44">
        <v>620961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87445</v>
      </c>
      <c r="C19" s="27">
        <v>14.082204840561646</v>
      </c>
      <c r="D19" s="20"/>
      <c r="E19" s="17" t="s">
        <v>23</v>
      </c>
      <c r="F19" s="16">
        <v>595762</v>
      </c>
      <c r="G19" s="24">
        <v>95.94193516178954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37978</v>
      </c>
      <c r="C20" s="27">
        <v>6.116004064667507</v>
      </c>
      <c r="D20" s="20"/>
      <c r="E20" s="17" t="s">
        <v>25</v>
      </c>
      <c r="F20" s="16">
        <v>249903</v>
      </c>
      <c r="G20" s="24">
        <v>40.24455642141777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30928</v>
      </c>
      <c r="C21" s="27">
        <v>4.980667062826812</v>
      </c>
      <c r="D21" s="20"/>
      <c r="E21" s="17" t="s">
        <v>27</v>
      </c>
      <c r="F21" s="16">
        <v>60293</v>
      </c>
      <c r="G21" s="24">
        <v>9.7096274967349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38552</v>
      </c>
      <c r="C22" s="27">
        <v>6.208441431909573</v>
      </c>
      <c r="D22" s="20"/>
      <c r="E22" s="17" t="s">
        <v>29</v>
      </c>
      <c r="F22" s="16">
        <v>159878</v>
      </c>
      <c r="G22" s="24">
        <v>25.746866550395275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23910</v>
      </c>
      <c r="C23" s="27">
        <v>3.850483363689507</v>
      </c>
      <c r="D23" s="20"/>
      <c r="E23" s="17" t="s">
        <v>31</v>
      </c>
      <c r="F23" s="16">
        <v>101619</v>
      </c>
      <c r="G23" s="24">
        <v>16.364795856744628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10350</v>
      </c>
      <c r="C24" s="27">
        <v>1.6667713431278293</v>
      </c>
      <c r="D24" s="20"/>
      <c r="E24" s="17" t="s">
        <v>33</v>
      </c>
      <c r="F24" s="16">
        <v>67307</v>
      </c>
      <c r="G24" s="24">
        <v>10.83916703303428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27975</v>
      </c>
      <c r="G25" s="24">
        <v>4.505113847729567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34.4</v>
      </c>
      <c r="C26" s="27" t="s">
        <v>36</v>
      </c>
      <c r="D26" s="20"/>
      <c r="E26" s="17" t="s">
        <v>37</v>
      </c>
      <c r="F26" s="16">
        <v>58381</v>
      </c>
      <c r="G26" s="24">
        <v>9.401717660207323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21732</v>
      </c>
      <c r="G27" s="63">
        <v>3.4997366984399987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487401</v>
      </c>
      <c r="C28" s="27">
        <v>78.49140284172437</v>
      </c>
      <c r="D28" s="20"/>
      <c r="E28" s="17" t="s">
        <v>39</v>
      </c>
      <c r="F28" s="16">
        <v>25199</v>
      </c>
      <c r="G28" s="24">
        <v>4.058064838210451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224742</v>
      </c>
      <c r="C29" s="27">
        <v>36.19261113016759</v>
      </c>
      <c r="D29" s="20"/>
      <c r="E29" s="17" t="s">
        <v>41</v>
      </c>
      <c r="F29" s="16">
        <v>9951</v>
      </c>
      <c r="G29" s="24">
        <v>1.6025161000449304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262659</v>
      </c>
      <c r="C30" s="27">
        <v>42.29879171155677</v>
      </c>
      <c r="D30" s="20"/>
      <c r="E30" s="17" t="s">
        <v>43</v>
      </c>
      <c r="F30" s="16">
        <v>15248</v>
      </c>
      <c r="G30" s="24">
        <v>2.455548738165521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454572</v>
      </c>
      <c r="C31" s="27">
        <v>73.20459739017426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90156</v>
      </c>
      <c r="C32" s="27">
        <v>14.5187862039645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72812</v>
      </c>
      <c r="C33" s="27">
        <v>11.725696138726908</v>
      </c>
      <c r="E33" s="21" t="s">
        <v>48</v>
      </c>
      <c r="F33" s="48">
        <v>249903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28407</v>
      </c>
      <c r="C34" s="27">
        <v>4.574683434225338</v>
      </c>
      <c r="E34" s="17" t="s">
        <v>49</v>
      </c>
      <c r="F34" s="51">
        <v>134038</v>
      </c>
      <c r="G34" s="24">
        <v>53.6360107721796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44405</v>
      </c>
      <c r="C35" s="27">
        <v>7.151012704501571</v>
      </c>
      <c r="D35" s="20"/>
      <c r="E35" s="17" t="s">
        <v>50</v>
      </c>
      <c r="F35" s="16">
        <v>55848</v>
      </c>
      <c r="G35" s="24">
        <v>22.347870973937887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60293</v>
      </c>
      <c r="G36" s="24">
        <v>24.126561105709015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20963</v>
      </c>
      <c r="G37" s="24">
        <v>8.388454720431527</v>
      </c>
    </row>
    <row r="38" spans="1:7" ht="12.75">
      <c r="A38" s="15" t="s">
        <v>118</v>
      </c>
      <c r="B38" s="51">
        <v>608006</v>
      </c>
      <c r="C38" s="27">
        <v>97.91371760867429</v>
      </c>
      <c r="D38" s="20"/>
      <c r="E38" s="17" t="s">
        <v>52</v>
      </c>
      <c r="F38" s="16">
        <v>59589</v>
      </c>
      <c r="G38" s="24">
        <v>23.84485180249937</v>
      </c>
    </row>
    <row r="39" spans="1:7" ht="12.75">
      <c r="A39" s="15" t="s">
        <v>53</v>
      </c>
      <c r="B39" s="51">
        <v>183830</v>
      </c>
      <c r="C39" s="27">
        <v>29.60411362388298</v>
      </c>
      <c r="E39" s="17" t="s">
        <v>50</v>
      </c>
      <c r="F39" s="16">
        <v>29473</v>
      </c>
      <c r="G39" s="24">
        <v>11.793775985082211</v>
      </c>
    </row>
    <row r="40" spans="1:7" ht="12.75">
      <c r="A40" s="15" t="s">
        <v>54</v>
      </c>
      <c r="B40" s="51">
        <v>395781</v>
      </c>
      <c r="C40" s="27">
        <v>63.73685303907975</v>
      </c>
      <c r="D40" s="20"/>
      <c r="E40" s="17" t="s">
        <v>55</v>
      </c>
      <c r="F40" s="16">
        <v>115865</v>
      </c>
      <c r="G40" s="24">
        <v>46.3639892278204</v>
      </c>
    </row>
    <row r="41" spans="1:7" ht="12.75">
      <c r="A41" s="15" t="s">
        <v>56</v>
      </c>
      <c r="B41" s="51">
        <v>2270</v>
      </c>
      <c r="C41" s="27">
        <v>0.3655624105217558</v>
      </c>
      <c r="D41" s="20"/>
      <c r="E41" s="17" t="s">
        <v>57</v>
      </c>
      <c r="F41" s="16">
        <v>90092</v>
      </c>
      <c r="G41" s="24">
        <v>36.05078770562979</v>
      </c>
    </row>
    <row r="42" spans="1:7" ht="12.75">
      <c r="A42" s="15" t="s">
        <v>58</v>
      </c>
      <c r="B42" s="51">
        <v>14548</v>
      </c>
      <c r="C42" s="27">
        <v>2.342820241528856</v>
      </c>
      <c r="D42" s="20"/>
      <c r="E42" s="17" t="s">
        <v>59</v>
      </c>
      <c r="F42" s="16">
        <v>25233</v>
      </c>
      <c r="G42" s="24">
        <v>10.097117681660484</v>
      </c>
    </row>
    <row r="43" spans="1:7" ht="12.75">
      <c r="A43" s="15" t="s">
        <v>60</v>
      </c>
      <c r="B43" s="51">
        <v>3358</v>
      </c>
      <c r="C43" s="27">
        <v>0.5407747024370291</v>
      </c>
      <c r="D43" s="20"/>
      <c r="E43" s="17"/>
      <c r="F43" s="16"/>
      <c r="G43" s="28"/>
    </row>
    <row r="44" spans="1:7" ht="12.75">
      <c r="A44" s="15" t="s">
        <v>61</v>
      </c>
      <c r="B44" s="51">
        <v>3601</v>
      </c>
      <c r="C44" s="27">
        <v>0.5799075948408998</v>
      </c>
      <c r="E44" s="17" t="s">
        <v>62</v>
      </c>
      <c r="F44" s="16">
        <v>71012</v>
      </c>
      <c r="G44" s="23">
        <v>28.41582534023201</v>
      </c>
    </row>
    <row r="45" spans="1:7" ht="12.75">
      <c r="A45" s="15" t="s">
        <v>63</v>
      </c>
      <c r="B45" s="51">
        <v>2290</v>
      </c>
      <c r="C45" s="27">
        <v>0.3687832247113748</v>
      </c>
      <c r="E45" s="17" t="s">
        <v>64</v>
      </c>
      <c r="F45" s="16">
        <v>57256</v>
      </c>
      <c r="G45" s="23">
        <v>22.911289580357177</v>
      </c>
    </row>
    <row r="46" spans="1:7" ht="12.75">
      <c r="A46" s="15" t="s">
        <v>65</v>
      </c>
      <c r="B46" s="51">
        <v>337</v>
      </c>
      <c r="C46" s="27">
        <v>0.05427071909508004</v>
      </c>
      <c r="D46" s="20"/>
      <c r="E46" s="17"/>
      <c r="F46" s="16"/>
      <c r="G46" s="24"/>
    </row>
    <row r="47" spans="1:7" ht="12.75">
      <c r="A47" s="15" t="s">
        <v>66</v>
      </c>
      <c r="B47" s="51">
        <v>1990</v>
      </c>
      <c r="C47" s="27">
        <v>0.32047101186708987</v>
      </c>
      <c r="D47" s="20"/>
      <c r="E47" s="17" t="s">
        <v>67</v>
      </c>
      <c r="F47" s="49">
        <v>2.38</v>
      </c>
      <c r="G47" s="23" t="s">
        <v>36</v>
      </c>
    </row>
    <row r="48" spans="1:7" ht="12.75">
      <c r="A48" s="15" t="s">
        <v>68</v>
      </c>
      <c r="B48" s="51">
        <v>670</v>
      </c>
      <c r="C48" s="27">
        <v>0.1078972753522363</v>
      </c>
      <c r="D48" s="20"/>
      <c r="E48" s="17" t="s">
        <v>69</v>
      </c>
      <c r="F48" s="49">
        <v>3.14</v>
      </c>
      <c r="G48" s="23" t="s">
        <v>36</v>
      </c>
    </row>
    <row r="49" spans="1:7" ht="14.25">
      <c r="A49" s="15" t="s">
        <v>119</v>
      </c>
      <c r="B49" s="51">
        <v>2302</v>
      </c>
      <c r="C49" s="27">
        <v>0.3707157132251462</v>
      </c>
      <c r="D49" s="20"/>
      <c r="E49" s="17"/>
      <c r="F49" s="49"/>
      <c r="G49" s="23"/>
    </row>
    <row r="50" spans="1:7" ht="12.75">
      <c r="A50" s="15" t="s">
        <v>70</v>
      </c>
      <c r="B50" s="51">
        <v>274</v>
      </c>
      <c r="C50" s="27">
        <v>0.04412515439778022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73</v>
      </c>
      <c r="C51" s="27">
        <v>0.011755971792109327</v>
      </c>
      <c r="D51" s="20"/>
      <c r="E51" s="21" t="s">
        <v>73</v>
      </c>
      <c r="F51" s="44">
        <v>296685</v>
      </c>
      <c r="G51" s="19">
        <v>100</v>
      </c>
    </row>
    <row r="52" spans="1:7" ht="12.75">
      <c r="A52" s="15" t="s">
        <v>74</v>
      </c>
      <c r="B52" s="51">
        <v>110</v>
      </c>
      <c r="C52" s="27">
        <v>0.017714478042904467</v>
      </c>
      <c r="D52" s="20"/>
      <c r="E52" s="17" t="s">
        <v>75</v>
      </c>
      <c r="F52" s="16">
        <v>249903</v>
      </c>
      <c r="G52" s="24">
        <v>84.23176095859245</v>
      </c>
    </row>
    <row r="53" spans="1:7" ht="12.75">
      <c r="A53" s="15" t="s">
        <v>76</v>
      </c>
      <c r="B53" s="51">
        <v>28</v>
      </c>
      <c r="C53" s="27">
        <v>0.004509139865466591</v>
      </c>
      <c r="D53" s="20"/>
      <c r="E53" s="17" t="s">
        <v>77</v>
      </c>
      <c r="F53" s="16">
        <v>46782</v>
      </c>
      <c r="G53" s="24">
        <v>15.768239041407554</v>
      </c>
    </row>
    <row r="54" spans="1:7" ht="14.25">
      <c r="A54" s="15" t="s">
        <v>120</v>
      </c>
      <c r="B54" s="51">
        <v>63</v>
      </c>
      <c r="C54" s="27">
        <v>0.01014556469729983</v>
      </c>
      <c r="D54" s="20"/>
      <c r="E54" s="17" t="s">
        <v>78</v>
      </c>
      <c r="F54" s="16">
        <v>1065</v>
      </c>
      <c r="G54" s="24">
        <v>0.358966580716922</v>
      </c>
    </row>
    <row r="55" spans="1:7" ht="12.75">
      <c r="A55" s="15" t="s">
        <v>79</v>
      </c>
      <c r="B55" s="51">
        <v>11303</v>
      </c>
      <c r="C55" s="27">
        <v>1.8202431392631744</v>
      </c>
      <c r="E55" s="17"/>
      <c r="F55" s="17"/>
      <c r="G55" s="28"/>
    </row>
    <row r="56" spans="1:7" ht="12.75">
      <c r="A56" s="15" t="s">
        <v>121</v>
      </c>
      <c r="B56" s="51">
        <v>12955</v>
      </c>
      <c r="C56" s="27">
        <v>2.086282391325703</v>
      </c>
      <c r="E56" s="17" t="s">
        <v>80</v>
      </c>
      <c r="F56" s="99">
        <v>0.042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0.107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192897</v>
      </c>
      <c r="C60" s="27">
        <v>31.064269736746752</v>
      </c>
      <c r="E60" s="21" t="s">
        <v>85</v>
      </c>
      <c r="F60" s="44">
        <v>249903</v>
      </c>
      <c r="G60" s="19">
        <v>100</v>
      </c>
    </row>
    <row r="61" spans="1:7" ht="12.75">
      <c r="A61" s="15" t="s">
        <v>86</v>
      </c>
      <c r="B61" s="51">
        <v>403998</v>
      </c>
      <c r="C61" s="27">
        <v>65.06012454888472</v>
      </c>
      <c r="E61" s="17" t="s">
        <v>87</v>
      </c>
      <c r="F61" s="16">
        <v>119163</v>
      </c>
      <c r="G61" s="24">
        <v>47.68370127609513</v>
      </c>
    </row>
    <row r="62" spans="1:8" ht="12.75">
      <c r="A62" s="15" t="s">
        <v>88</v>
      </c>
      <c r="B62" s="51">
        <v>6441</v>
      </c>
      <c r="C62" s="27">
        <v>1.0372632097667969</v>
      </c>
      <c r="E62" s="17" t="s">
        <v>89</v>
      </c>
      <c r="F62" s="16">
        <v>130740</v>
      </c>
      <c r="G62" s="24">
        <v>52.31629872390487</v>
      </c>
      <c r="H62" s="30"/>
    </row>
    <row r="63" spans="1:7" ht="12.75">
      <c r="A63" s="15" t="s">
        <v>90</v>
      </c>
      <c r="B63" s="51">
        <v>17769</v>
      </c>
      <c r="C63" s="27">
        <v>2.861532366766995</v>
      </c>
      <c r="E63" s="17"/>
      <c r="F63" s="17"/>
      <c r="G63" s="28"/>
    </row>
    <row r="64" spans="1:7" ht="12.75">
      <c r="A64" s="15" t="s">
        <v>91</v>
      </c>
      <c r="B64" s="51">
        <v>864</v>
      </c>
      <c r="C64" s="27">
        <v>0.13913917299154052</v>
      </c>
      <c r="E64" s="17" t="s">
        <v>92</v>
      </c>
      <c r="F64" s="49">
        <v>2.46</v>
      </c>
      <c r="G64" s="23" t="s">
        <v>36</v>
      </c>
    </row>
    <row r="65" spans="1:7" ht="13.5" thickBot="1">
      <c r="A65" s="31" t="s">
        <v>93</v>
      </c>
      <c r="B65" s="57">
        <v>13533</v>
      </c>
      <c r="C65" s="111">
        <v>2.179363921405692</v>
      </c>
      <c r="D65" s="32"/>
      <c r="E65" s="33" t="s">
        <v>94</v>
      </c>
      <c r="F65" s="53">
        <v>2.31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37">
      <selection activeCell="C70" sqref="C70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651154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651154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303687</v>
      </c>
      <c r="C9" s="27">
        <v>46.638276045298035</v>
      </c>
      <c r="D9" s="20"/>
      <c r="E9" s="17" t="s">
        <v>6</v>
      </c>
      <c r="F9" s="22">
        <v>11061</v>
      </c>
      <c r="G9" s="23">
        <v>1.6986765035613696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347467</v>
      </c>
      <c r="C10" s="27">
        <v>53.36172395470196</v>
      </c>
      <c r="D10" s="20"/>
      <c r="E10" s="17" t="s">
        <v>8</v>
      </c>
      <c r="F10" s="22">
        <v>2999</v>
      </c>
      <c r="G10" s="23">
        <v>0.4605669319392955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2207</v>
      </c>
      <c r="G11" s="23">
        <v>0.3389367185028426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41694</v>
      </c>
      <c r="C12" s="27">
        <v>6.403093584620535</v>
      </c>
      <c r="D12" s="20"/>
      <c r="E12" s="17" t="s">
        <v>11</v>
      </c>
      <c r="F12" s="22">
        <v>508</v>
      </c>
      <c r="G12" s="23">
        <v>0.07801533892136116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46968</v>
      </c>
      <c r="C13" s="27">
        <v>7.213040233186005</v>
      </c>
      <c r="D13" s="20"/>
      <c r="E13" s="17" t="s">
        <v>13</v>
      </c>
      <c r="F13" s="22">
        <v>5347</v>
      </c>
      <c r="G13" s="23">
        <v>0.8211575141978702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46835</v>
      </c>
      <c r="C14" s="27">
        <v>7.192614957444783</v>
      </c>
      <c r="D14" s="20"/>
      <c r="E14" s="17" t="s">
        <v>15</v>
      </c>
      <c r="F14" s="22">
        <v>640093</v>
      </c>
      <c r="G14" s="23">
        <v>98.30132349643863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47710</v>
      </c>
      <c r="C15" s="27">
        <v>7.326991771531773</v>
      </c>
      <c r="D15" s="20"/>
      <c r="E15" s="17" t="s">
        <v>115</v>
      </c>
      <c r="F15" s="22">
        <v>201566</v>
      </c>
      <c r="G15" s="23">
        <v>30.95519646658087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49287</v>
      </c>
      <c r="C16" s="27">
        <v>7.569177183891982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93248</v>
      </c>
      <c r="C17" s="27">
        <v>14.320421897124183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101544</v>
      </c>
      <c r="C18" s="27">
        <v>15.594467668170664</v>
      </c>
      <c r="D18" s="20"/>
      <c r="E18" s="21" t="s">
        <v>21</v>
      </c>
      <c r="F18" s="44">
        <v>651154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83408</v>
      </c>
      <c r="C19" s="27">
        <v>12.809258639277344</v>
      </c>
      <c r="D19" s="20"/>
      <c r="E19" s="17" t="s">
        <v>23</v>
      </c>
      <c r="F19" s="16">
        <v>625401</v>
      </c>
      <c r="G19" s="24">
        <v>96.04502160779171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29499</v>
      </c>
      <c r="C20" s="27">
        <v>4.530264730002426</v>
      </c>
      <c r="D20" s="20"/>
      <c r="E20" s="17" t="s">
        <v>25</v>
      </c>
      <c r="F20" s="16">
        <v>257996</v>
      </c>
      <c r="G20" s="24">
        <v>39.62134917392813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25040</v>
      </c>
      <c r="C21" s="27">
        <v>3.8454804854151243</v>
      </c>
      <c r="D21" s="20"/>
      <c r="E21" s="17" t="s">
        <v>27</v>
      </c>
      <c r="F21" s="16">
        <v>68771</v>
      </c>
      <c r="G21" s="24">
        <v>10.561403293230173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44716</v>
      </c>
      <c r="C22" s="27">
        <v>6.8671927071015455</v>
      </c>
      <c r="D22" s="20"/>
      <c r="E22" s="17" t="s">
        <v>29</v>
      </c>
      <c r="F22" s="16">
        <v>177617</v>
      </c>
      <c r="G22" s="24">
        <v>27.277264671644495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31249</v>
      </c>
      <c r="C23" s="27">
        <v>4.799018358176407</v>
      </c>
      <c r="D23" s="20"/>
      <c r="E23" s="17" t="s">
        <v>31</v>
      </c>
      <c r="F23" s="16">
        <v>119882</v>
      </c>
      <c r="G23" s="24">
        <v>18.41069854443035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9956</v>
      </c>
      <c r="C24" s="27">
        <v>1.5289777840572276</v>
      </c>
      <c r="D24" s="20"/>
      <c r="E24" s="17" t="s">
        <v>33</v>
      </c>
      <c r="F24" s="16">
        <v>71500</v>
      </c>
      <c r="G24" s="24">
        <v>10.98050537967977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35742</v>
      </c>
      <c r="G25" s="24">
        <v>5.4890241018253745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35</v>
      </c>
      <c r="C26" s="27" t="s">
        <v>36</v>
      </c>
      <c r="D26" s="20"/>
      <c r="E26" s="17" t="s">
        <v>37</v>
      </c>
      <c r="F26" s="16">
        <v>49517</v>
      </c>
      <c r="G26" s="24">
        <v>7.604499089309134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18266</v>
      </c>
      <c r="G27" s="63">
        <v>2.8051735841291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489801</v>
      </c>
      <c r="C28" s="27">
        <v>75.22045476185357</v>
      </c>
      <c r="D28" s="20"/>
      <c r="E28" s="17" t="s">
        <v>39</v>
      </c>
      <c r="F28" s="16">
        <v>25753</v>
      </c>
      <c r="G28" s="24">
        <v>3.954978392208295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222069</v>
      </c>
      <c r="C29" s="27">
        <v>34.10391397426722</v>
      </c>
      <c r="D29" s="20"/>
      <c r="E29" s="17" t="s">
        <v>41</v>
      </c>
      <c r="F29" s="16">
        <v>12634</v>
      </c>
      <c r="G29" s="24">
        <v>1.9402476219143243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267732</v>
      </c>
      <c r="C30" s="27">
        <v>41.116540787586345</v>
      </c>
      <c r="D30" s="20"/>
      <c r="E30" s="17" t="s">
        <v>43</v>
      </c>
      <c r="F30" s="16">
        <v>13119</v>
      </c>
      <c r="G30" s="24">
        <v>2.0147307702939705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456946</v>
      </c>
      <c r="C31" s="27">
        <v>70.17479735976436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100424</v>
      </c>
      <c r="C32" s="27">
        <v>15.422465346139315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85921</v>
      </c>
      <c r="C33" s="27">
        <v>13.19518884933518</v>
      </c>
      <c r="E33" s="21" t="s">
        <v>48</v>
      </c>
      <c r="F33" s="48">
        <v>257996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32497</v>
      </c>
      <c r="C34" s="27">
        <v>4.990678088439908</v>
      </c>
      <c r="E34" s="17" t="s">
        <v>49</v>
      </c>
      <c r="F34" s="51">
        <v>147154</v>
      </c>
      <c r="G34" s="24">
        <v>57.037318408037336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53424</v>
      </c>
      <c r="C35" s="27">
        <v>8.204510760895271</v>
      </c>
      <c r="D35" s="20"/>
      <c r="E35" s="17" t="s">
        <v>50</v>
      </c>
      <c r="F35" s="16">
        <v>65769</v>
      </c>
      <c r="G35" s="24">
        <v>25.492255693886726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68771</v>
      </c>
      <c r="G36" s="24">
        <v>26.655839625420548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25717</v>
      </c>
      <c r="G37" s="24">
        <v>9.967983999751935</v>
      </c>
    </row>
    <row r="38" spans="1:7" ht="12.75">
      <c r="A38" s="15" t="s">
        <v>118</v>
      </c>
      <c r="B38" s="51">
        <v>641600</v>
      </c>
      <c r="C38" s="27">
        <v>98.53275876367188</v>
      </c>
      <c r="D38" s="20"/>
      <c r="E38" s="17" t="s">
        <v>52</v>
      </c>
      <c r="F38" s="16">
        <v>64448</v>
      </c>
      <c r="G38" s="24">
        <v>24.980232251662816</v>
      </c>
    </row>
    <row r="39" spans="1:7" ht="12.75">
      <c r="A39" s="15" t="s">
        <v>53</v>
      </c>
      <c r="B39" s="51">
        <v>205982</v>
      </c>
      <c r="C39" s="27">
        <v>31.633377050590184</v>
      </c>
      <c r="E39" s="17" t="s">
        <v>50</v>
      </c>
      <c r="F39" s="16">
        <v>34329</v>
      </c>
      <c r="G39" s="24">
        <v>13.306020248375944</v>
      </c>
    </row>
    <row r="40" spans="1:7" ht="12.75">
      <c r="A40" s="15" t="s">
        <v>54</v>
      </c>
      <c r="B40" s="51">
        <v>418951</v>
      </c>
      <c r="C40" s="27">
        <v>64.33977215835272</v>
      </c>
      <c r="D40" s="20"/>
      <c r="E40" s="17" t="s">
        <v>55</v>
      </c>
      <c r="F40" s="16">
        <v>110842</v>
      </c>
      <c r="G40" s="24">
        <v>42.962681591962664</v>
      </c>
    </row>
    <row r="41" spans="1:7" ht="12.75">
      <c r="A41" s="15" t="s">
        <v>56</v>
      </c>
      <c r="B41" s="51">
        <v>2097</v>
      </c>
      <c r="C41" s="27">
        <v>0.3220436333033353</v>
      </c>
      <c r="D41" s="20"/>
      <c r="E41" s="17" t="s">
        <v>57</v>
      </c>
      <c r="F41" s="16">
        <v>90124</v>
      </c>
      <c r="G41" s="24">
        <v>34.93232453216329</v>
      </c>
    </row>
    <row r="42" spans="1:7" ht="12.75">
      <c r="A42" s="15" t="s">
        <v>58</v>
      </c>
      <c r="B42" s="51">
        <v>9985</v>
      </c>
      <c r="C42" s="27">
        <v>1.533431415609825</v>
      </c>
      <c r="D42" s="20"/>
      <c r="E42" s="17" t="s">
        <v>59</v>
      </c>
      <c r="F42" s="16">
        <v>29145</v>
      </c>
      <c r="G42" s="24">
        <v>11.296686770337525</v>
      </c>
    </row>
    <row r="43" spans="1:7" ht="12.75">
      <c r="A43" s="15" t="s">
        <v>60</v>
      </c>
      <c r="B43" s="51">
        <v>2036</v>
      </c>
      <c r="C43" s="27">
        <v>0.3126756496926994</v>
      </c>
      <c r="D43" s="20"/>
      <c r="E43" s="17"/>
      <c r="F43" s="16"/>
      <c r="G43" s="28"/>
    </row>
    <row r="44" spans="1:7" ht="12.75">
      <c r="A44" s="15" t="s">
        <v>61</v>
      </c>
      <c r="B44" s="51">
        <v>2404</v>
      </c>
      <c r="C44" s="27">
        <v>0.3691906983601421</v>
      </c>
      <c r="E44" s="17" t="s">
        <v>62</v>
      </c>
      <c r="F44" s="16">
        <v>84428</v>
      </c>
      <c r="G44" s="23">
        <v>32.72453836493589</v>
      </c>
    </row>
    <row r="45" spans="1:7" ht="12.75">
      <c r="A45" s="15" t="s">
        <v>63</v>
      </c>
      <c r="B45" s="51">
        <v>1349</v>
      </c>
      <c r="C45" s="27">
        <v>0.20717065394668543</v>
      </c>
      <c r="E45" s="17" t="s">
        <v>64</v>
      </c>
      <c r="F45" s="16">
        <v>65688</v>
      </c>
      <c r="G45" s="23">
        <v>25.460859858292377</v>
      </c>
    </row>
    <row r="46" spans="1:7" ht="12.75">
      <c r="A46" s="15" t="s">
        <v>65</v>
      </c>
      <c r="B46" s="51">
        <v>298</v>
      </c>
      <c r="C46" s="27">
        <v>0.04576490354048351</v>
      </c>
      <c r="D46" s="20"/>
      <c r="E46" s="17"/>
      <c r="F46" s="16"/>
      <c r="G46" s="24"/>
    </row>
    <row r="47" spans="1:7" ht="12.75">
      <c r="A47" s="15" t="s">
        <v>66</v>
      </c>
      <c r="B47" s="51">
        <v>1826</v>
      </c>
      <c r="C47" s="27">
        <v>0.28042521431182177</v>
      </c>
      <c r="D47" s="20"/>
      <c r="E47" s="17" t="s">
        <v>67</v>
      </c>
      <c r="F47" s="49">
        <v>2.42</v>
      </c>
      <c r="G47" s="23" t="s">
        <v>36</v>
      </c>
    </row>
    <row r="48" spans="1:7" ht="12.75">
      <c r="A48" s="15" t="s">
        <v>68</v>
      </c>
      <c r="B48" s="51">
        <v>709</v>
      </c>
      <c r="C48" s="27">
        <v>0.10888361278591546</v>
      </c>
      <c r="D48" s="20"/>
      <c r="E48" s="17" t="s">
        <v>69</v>
      </c>
      <c r="F48" s="49">
        <v>3.16</v>
      </c>
      <c r="G48" s="23" t="s">
        <v>36</v>
      </c>
    </row>
    <row r="49" spans="1:7" ht="14.25">
      <c r="A49" s="15" t="s">
        <v>119</v>
      </c>
      <c r="B49" s="51">
        <v>1363</v>
      </c>
      <c r="C49" s="27">
        <v>0.20932068297207726</v>
      </c>
      <c r="D49" s="20"/>
      <c r="E49" s="17"/>
      <c r="F49" s="49"/>
      <c r="G49" s="23"/>
    </row>
    <row r="50" spans="1:7" ht="12.75">
      <c r="A50" s="15" t="s">
        <v>70</v>
      </c>
      <c r="B50" s="51">
        <v>222</v>
      </c>
      <c r="C50" s="27">
        <v>0.03409331740264208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51</v>
      </c>
      <c r="C51" s="27">
        <v>0.007832248592498856</v>
      </c>
      <c r="D51" s="20"/>
      <c r="E51" s="21" t="s">
        <v>73</v>
      </c>
      <c r="F51" s="44">
        <v>300477</v>
      </c>
      <c r="G51" s="19">
        <v>100</v>
      </c>
    </row>
    <row r="52" spans="1:7" ht="12.75">
      <c r="A52" s="15" t="s">
        <v>74</v>
      </c>
      <c r="B52" s="51">
        <v>42</v>
      </c>
      <c r="C52" s="27">
        <v>0.006450087076175529</v>
      </c>
      <c r="D52" s="20"/>
      <c r="E52" s="17" t="s">
        <v>75</v>
      </c>
      <c r="F52" s="16">
        <v>257996</v>
      </c>
      <c r="G52" s="24">
        <v>85.8621458547576</v>
      </c>
    </row>
    <row r="53" spans="1:7" ht="12.75">
      <c r="A53" s="15" t="s">
        <v>76</v>
      </c>
      <c r="B53" s="51">
        <v>44</v>
      </c>
      <c r="C53" s="27">
        <v>0.006757234079802934</v>
      </c>
      <c r="D53" s="20"/>
      <c r="E53" s="17" t="s">
        <v>77</v>
      </c>
      <c r="F53" s="16">
        <v>42481</v>
      </c>
      <c r="G53" s="24">
        <v>14.137854145242398</v>
      </c>
    </row>
    <row r="54" spans="1:7" ht="14.25">
      <c r="A54" s="15" t="s">
        <v>120</v>
      </c>
      <c r="B54" s="51">
        <v>85</v>
      </c>
      <c r="C54" s="27">
        <v>0.01305374765416476</v>
      </c>
      <c r="D54" s="20"/>
      <c r="E54" s="17" t="s">
        <v>78</v>
      </c>
      <c r="F54" s="16">
        <v>1432</v>
      </c>
      <c r="G54" s="24">
        <v>0.4765755781640525</v>
      </c>
    </row>
    <row r="55" spans="1:7" ht="12.75">
      <c r="A55" s="15" t="s">
        <v>79</v>
      </c>
      <c r="B55" s="51">
        <v>4363</v>
      </c>
      <c r="C55" s="27">
        <v>0.6700411884131864</v>
      </c>
      <c r="E55" s="17"/>
      <c r="F55" s="17"/>
      <c r="G55" s="28"/>
    </row>
    <row r="56" spans="1:7" ht="12.75">
      <c r="A56" s="15" t="s">
        <v>121</v>
      </c>
      <c r="B56" s="51">
        <v>9554</v>
      </c>
      <c r="C56" s="27">
        <v>1.467241236328119</v>
      </c>
      <c r="E56" s="17" t="s">
        <v>80</v>
      </c>
      <c r="F56" s="99">
        <v>0.036000000000000004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0.076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212064</v>
      </c>
      <c r="C60" s="27">
        <v>32.56741108862113</v>
      </c>
      <c r="E60" s="21" t="s">
        <v>85</v>
      </c>
      <c r="F60" s="44">
        <v>257996</v>
      </c>
      <c r="G60" s="19">
        <v>100</v>
      </c>
    </row>
    <row r="61" spans="1:7" ht="12.75">
      <c r="A61" s="15" t="s">
        <v>86</v>
      </c>
      <c r="B61" s="51">
        <v>424449</v>
      </c>
      <c r="C61" s="27">
        <v>65.18411927132445</v>
      </c>
      <c r="E61" s="17" t="s">
        <v>87</v>
      </c>
      <c r="F61" s="16">
        <v>129869</v>
      </c>
      <c r="G61" s="24">
        <v>50.33760213336641</v>
      </c>
    </row>
    <row r="62" spans="1:8" ht="12.75">
      <c r="A62" s="15" t="s">
        <v>88</v>
      </c>
      <c r="B62" s="51">
        <v>5066</v>
      </c>
      <c r="C62" s="27">
        <v>0.7780033601882197</v>
      </c>
      <c r="E62" s="17" t="s">
        <v>89</v>
      </c>
      <c r="F62" s="16">
        <v>128127</v>
      </c>
      <c r="G62" s="24">
        <v>49.66239786663359</v>
      </c>
      <c r="H62" s="30"/>
    </row>
    <row r="63" spans="1:7" ht="12.75">
      <c r="A63" s="15" t="s">
        <v>90</v>
      </c>
      <c r="B63" s="51">
        <v>11850</v>
      </c>
      <c r="C63" s="27">
        <v>1.8198459964923812</v>
      </c>
      <c r="E63" s="17"/>
      <c r="F63" s="17"/>
      <c r="G63" s="28"/>
    </row>
    <row r="64" spans="1:7" ht="12.75">
      <c r="A64" s="15" t="s">
        <v>91</v>
      </c>
      <c r="B64" s="51">
        <v>691</v>
      </c>
      <c r="C64" s="27">
        <v>0.10611928975326881</v>
      </c>
      <c r="E64" s="17" t="s">
        <v>92</v>
      </c>
      <c r="F64" s="49">
        <v>2.57</v>
      </c>
      <c r="G64" s="23" t="s">
        <v>36</v>
      </c>
    </row>
    <row r="65" spans="1:7" ht="13.5" thickBot="1">
      <c r="A65" s="31" t="s">
        <v>93</v>
      </c>
      <c r="B65" s="57">
        <v>7727</v>
      </c>
      <c r="C65" s="111">
        <v>1.1866624485144834</v>
      </c>
      <c r="D65" s="32"/>
      <c r="E65" s="33" t="s">
        <v>94</v>
      </c>
      <c r="F65" s="53">
        <v>2.27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736014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736014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343513</v>
      </c>
      <c r="C9" s="23">
        <v>46.67207417250216</v>
      </c>
      <c r="D9" s="20"/>
      <c r="E9" s="17" t="s">
        <v>6</v>
      </c>
      <c r="F9" s="22" t="s">
        <v>142</v>
      </c>
      <c r="G9" s="23">
        <v>1.0328607879741418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392501</v>
      </c>
      <c r="C10" s="23">
        <v>53.32792582749784</v>
      </c>
      <c r="D10" s="20"/>
      <c r="E10" s="17" t="s">
        <v>8</v>
      </c>
      <c r="F10" s="22" t="s">
        <v>143</v>
      </c>
      <c r="G10" s="23">
        <v>0.1584208996024532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0.25230498332912143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56934</v>
      </c>
      <c r="C12" s="24">
        <v>7.735450684361982</v>
      </c>
      <c r="D12" s="20"/>
      <c r="E12" s="17" t="s">
        <v>11</v>
      </c>
      <c r="F12" s="22" t="s">
        <v>145</v>
      </c>
      <c r="G12" s="23">
        <v>0.06494441681815835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52205</v>
      </c>
      <c r="C13" s="24">
        <v>7.092935732200746</v>
      </c>
      <c r="D13" s="20"/>
      <c r="E13" s="17" t="s">
        <v>13</v>
      </c>
      <c r="F13" s="22" t="s">
        <v>146</v>
      </c>
      <c r="G13" s="23">
        <v>0.5571904882244088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45415</v>
      </c>
      <c r="C14" s="24">
        <v>6.1703989326289985</v>
      </c>
      <c r="D14" s="20"/>
      <c r="E14" s="17" t="s">
        <v>15</v>
      </c>
      <c r="F14" s="22" t="s">
        <v>147</v>
      </c>
      <c r="G14" s="23">
        <v>98.96713921202586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47700</v>
      </c>
      <c r="C15" s="24">
        <v>6.480854983736722</v>
      </c>
      <c r="D15" s="20"/>
      <c r="E15" s="17" t="s">
        <v>95</v>
      </c>
      <c r="F15" s="22" t="s">
        <v>148</v>
      </c>
      <c r="G15" s="23">
        <v>38.611629670087794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60346</v>
      </c>
      <c r="C16" s="24">
        <v>8.199028822821305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137881</v>
      </c>
      <c r="C17" s="24">
        <v>18.73347517846128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105388</v>
      </c>
      <c r="C18" s="24">
        <v>14.318749371615214</v>
      </c>
      <c r="D18" s="20"/>
      <c r="E18" s="21" t="s">
        <v>21</v>
      </c>
      <c r="F18" s="44">
        <v>736014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66985</v>
      </c>
      <c r="C19" s="24">
        <v>9.101049708293592</v>
      </c>
      <c r="D19" s="20"/>
      <c r="E19" s="17" t="s">
        <v>23</v>
      </c>
      <c r="F19" s="16">
        <v>715292</v>
      </c>
      <c r="G19" s="23">
        <v>97.18456442404629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30045</v>
      </c>
      <c r="C20" s="24">
        <v>4.082123437869388</v>
      </c>
      <c r="D20" s="20"/>
      <c r="E20" s="17" t="s">
        <v>25</v>
      </c>
      <c r="F20" s="16">
        <v>276484</v>
      </c>
      <c r="G20" s="23">
        <v>37.56504631705375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32199</v>
      </c>
      <c r="C21" s="24">
        <v>4.374780914493474</v>
      </c>
      <c r="D21" s="20"/>
      <c r="E21" s="17" t="s">
        <v>27</v>
      </c>
      <c r="F21" s="16">
        <v>91430</v>
      </c>
      <c r="G21" s="23">
        <v>12.422318053732674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58453</v>
      </c>
      <c r="C22" s="24">
        <v>7.941832628183703</v>
      </c>
      <c r="D22" s="20"/>
      <c r="E22" s="17" t="s">
        <v>29</v>
      </c>
      <c r="F22" s="16">
        <v>221001</v>
      </c>
      <c r="G22" s="23">
        <v>30.026738621819693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32768</v>
      </c>
      <c r="C23" s="24">
        <v>4.452089226563625</v>
      </c>
      <c r="D23" s="20"/>
      <c r="E23" s="17" t="s">
        <v>31</v>
      </c>
      <c r="F23" s="16">
        <v>137676</v>
      </c>
      <c r="G23" s="23">
        <v>18.705622447399097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9695</v>
      </c>
      <c r="C24" s="24">
        <v>1.317230378769969</v>
      </c>
      <c r="D24" s="20"/>
      <c r="E24" s="17" t="s">
        <v>33</v>
      </c>
      <c r="F24" s="16">
        <v>74909</v>
      </c>
      <c r="G24" s="23">
        <v>10.177659664082476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36069</v>
      </c>
      <c r="G25" s="23">
        <v>4.900586130155133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32.5</v>
      </c>
      <c r="C26" s="27" t="s">
        <v>36</v>
      </c>
      <c r="D26" s="20"/>
      <c r="E26" s="17" t="s">
        <v>37</v>
      </c>
      <c r="F26" s="16">
        <v>51468</v>
      </c>
      <c r="G26" s="23">
        <v>6.992801767357686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16385</v>
      </c>
      <c r="G27" s="63">
        <v>2.2261804802626037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556145</v>
      </c>
      <c r="C28" s="24">
        <v>75.56174203208091</v>
      </c>
      <c r="D28" s="20"/>
      <c r="E28" s="17" t="s">
        <v>39</v>
      </c>
      <c r="F28" s="16">
        <v>20722</v>
      </c>
      <c r="G28" s="23">
        <v>2.8154355759537184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252424</v>
      </c>
      <c r="C29" s="24">
        <v>34.29608675921926</v>
      </c>
      <c r="D29" s="20"/>
      <c r="E29" s="17" t="s">
        <v>41</v>
      </c>
      <c r="F29" s="16">
        <v>12617</v>
      </c>
      <c r="G29" s="23">
        <v>1.71423369664164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303721</v>
      </c>
      <c r="C30" s="24">
        <v>41.26565527286166</v>
      </c>
      <c r="D30" s="20"/>
      <c r="E30" s="17" t="s">
        <v>43</v>
      </c>
      <c r="F30" s="16">
        <v>8105</v>
      </c>
      <c r="G30" s="23">
        <v>1.1012018793120784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521658</v>
      </c>
      <c r="C31" s="24">
        <v>70.87609746553734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120390</v>
      </c>
      <c r="C32" s="24">
        <v>16.35702581744369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100916</v>
      </c>
      <c r="C33" s="24">
        <v>13.711152233517296</v>
      </c>
      <c r="E33" s="21" t="s">
        <v>48</v>
      </c>
      <c r="F33" s="48">
        <v>276484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37568</v>
      </c>
      <c r="C34" s="24">
        <v>5.104250734361031</v>
      </c>
      <c r="E34" s="17" t="s">
        <v>49</v>
      </c>
      <c r="F34" s="51" t="s">
        <v>149</v>
      </c>
      <c r="G34" s="23">
        <v>62.51428654099333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63348</v>
      </c>
      <c r="C35" s="24">
        <v>8.606901499156265</v>
      </c>
      <c r="D35" s="20"/>
      <c r="E35" s="17" t="s">
        <v>50</v>
      </c>
      <c r="F35" s="16">
        <v>76269</v>
      </c>
      <c r="G35" s="23">
        <v>27.585321392919663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91430</v>
      </c>
      <c r="G36" s="23">
        <v>33.06882134228382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35200</v>
      </c>
      <c r="G37" s="23">
        <v>12.73129729025911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736014</v>
      </c>
      <c r="C38" s="24">
        <v>100</v>
      </c>
      <c r="D38" s="20"/>
      <c r="E38" s="17" t="s">
        <v>52</v>
      </c>
      <c r="F38" s="16">
        <v>67920</v>
      </c>
      <c r="G38" s="23">
        <v>24.56561681688633</v>
      </c>
    </row>
    <row r="39" spans="1:7" ht="12.75">
      <c r="A39" s="15" t="s">
        <v>53</v>
      </c>
      <c r="B39" s="51" t="s">
        <v>132</v>
      </c>
      <c r="C39" s="24">
        <v>39.096131323588956</v>
      </c>
      <c r="E39" s="17" t="s">
        <v>50</v>
      </c>
      <c r="F39" s="16">
        <v>36156</v>
      </c>
      <c r="G39" s="23">
        <v>13.077067750755921</v>
      </c>
    </row>
    <row r="40" spans="1:7" ht="12.75">
      <c r="A40" s="15" t="s">
        <v>54</v>
      </c>
      <c r="B40" s="51" t="s">
        <v>133</v>
      </c>
      <c r="C40" s="24">
        <v>59.206482485387504</v>
      </c>
      <c r="D40" s="20"/>
      <c r="E40" s="17" t="s">
        <v>55</v>
      </c>
      <c r="F40" s="16">
        <v>103642</v>
      </c>
      <c r="G40" s="23">
        <v>37.48571345900667</v>
      </c>
    </row>
    <row r="41" spans="1:7" ht="12.75">
      <c r="A41" s="15" t="s">
        <v>56</v>
      </c>
      <c r="B41" s="51">
        <v>2555</v>
      </c>
      <c r="C41" s="24">
        <v>0.3471401359213276</v>
      </c>
      <c r="D41" s="20"/>
      <c r="E41" s="17" t="s">
        <v>57</v>
      </c>
      <c r="F41" s="16">
        <v>84410</v>
      </c>
      <c r="G41" s="23">
        <v>30.529795575874193</v>
      </c>
    </row>
    <row r="42" spans="1:7" ht="12.75">
      <c r="A42" s="15" t="s">
        <v>58</v>
      </c>
      <c r="B42" s="51">
        <v>7822</v>
      </c>
      <c r="C42" s="24">
        <v>1.0627515237481895</v>
      </c>
      <c r="D42" s="20"/>
      <c r="E42" s="17" t="s">
        <v>59</v>
      </c>
      <c r="F42" s="16">
        <v>32325</v>
      </c>
      <c r="G42" s="23">
        <v>11.691454116693913</v>
      </c>
    </row>
    <row r="43" spans="1:7" ht="12.75">
      <c r="A43" s="15" t="s">
        <v>60</v>
      </c>
      <c r="B43" s="51" t="s">
        <v>134</v>
      </c>
      <c r="C43" s="24">
        <v>0.16059477129511124</v>
      </c>
      <c r="D43" s="20"/>
      <c r="E43" s="17"/>
      <c r="F43" s="16"/>
      <c r="G43" s="28"/>
    </row>
    <row r="44" spans="1:7" ht="12.75">
      <c r="A44" s="15" t="s">
        <v>61</v>
      </c>
      <c r="B44" s="51" t="s">
        <v>135</v>
      </c>
      <c r="C44" s="24">
        <v>0.27200569554383475</v>
      </c>
      <c r="E44" s="17" t="s">
        <v>62</v>
      </c>
      <c r="F44" s="16">
        <v>95332</v>
      </c>
      <c r="G44" s="23">
        <v>34.480114581675615</v>
      </c>
    </row>
    <row r="45" spans="1:7" ht="12.75">
      <c r="A45" s="15" t="s">
        <v>63</v>
      </c>
      <c r="B45" s="51" t="s">
        <v>136</v>
      </c>
      <c r="C45" s="24">
        <v>0.16996959296969893</v>
      </c>
      <c r="E45" s="17" t="s">
        <v>64</v>
      </c>
      <c r="F45" s="16">
        <v>75701</v>
      </c>
      <c r="G45" s="23">
        <v>27.37988455028139</v>
      </c>
    </row>
    <row r="46" spans="1:7" ht="12.75">
      <c r="A46" s="15" t="s">
        <v>65</v>
      </c>
      <c r="B46" s="51" t="s">
        <v>137</v>
      </c>
      <c r="C46" s="24">
        <v>0.05230878760458361</v>
      </c>
      <c r="D46" s="20"/>
      <c r="E46" s="17"/>
      <c r="F46" s="16"/>
      <c r="G46" s="24"/>
    </row>
    <row r="47" spans="1:7" ht="12.75">
      <c r="A47" s="15" t="s">
        <v>66</v>
      </c>
      <c r="B47" s="51" t="s">
        <v>138</v>
      </c>
      <c r="C47" s="24">
        <v>0.2411638909042491</v>
      </c>
      <c r="D47" s="20"/>
      <c r="E47" s="17" t="s">
        <v>67</v>
      </c>
      <c r="F47" s="49">
        <v>2.59</v>
      </c>
      <c r="G47" s="50" t="s">
        <v>36</v>
      </c>
    </row>
    <row r="48" spans="1:7" ht="12.75">
      <c r="A48" s="15" t="s">
        <v>68</v>
      </c>
      <c r="B48" s="51" t="s">
        <v>139</v>
      </c>
      <c r="C48" s="24">
        <v>0.043749167814742654</v>
      </c>
      <c r="D48" s="20"/>
      <c r="E48" s="17" t="s">
        <v>69</v>
      </c>
      <c r="F48" s="49">
        <v>3.24</v>
      </c>
      <c r="G48" s="50" t="s">
        <v>36</v>
      </c>
    </row>
    <row r="49" spans="1:7" ht="12.75">
      <c r="A49" s="15" t="s">
        <v>96</v>
      </c>
      <c r="B49" s="51">
        <v>905</v>
      </c>
      <c r="C49" s="24">
        <v>0.12295961761596925</v>
      </c>
      <c r="D49" s="20"/>
      <c r="E49" s="17"/>
      <c r="F49" s="49"/>
      <c r="G49" s="50"/>
    </row>
    <row r="50" spans="1:7" ht="12.75">
      <c r="A50" s="15" t="s">
        <v>70</v>
      </c>
      <c r="B50" s="51">
        <v>120</v>
      </c>
      <c r="C50" s="24">
        <v>0.01630403769493515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140</v>
      </c>
      <c r="C51" s="24">
        <v>0.007744417905094197</v>
      </c>
      <c r="D51" s="20"/>
      <c r="E51" s="21" t="s">
        <v>73</v>
      </c>
      <c r="F51" s="44">
        <v>303706</v>
      </c>
      <c r="G51" s="19">
        <v>100</v>
      </c>
    </row>
    <row r="52" spans="1:7" ht="12.75">
      <c r="A52" s="15" t="s">
        <v>74</v>
      </c>
      <c r="B52" s="51" t="s">
        <v>130</v>
      </c>
      <c r="C52" s="24">
        <v>0.00326080753898703</v>
      </c>
      <c r="D52" s="20"/>
      <c r="E52" s="17" t="s">
        <v>75</v>
      </c>
      <c r="F52" s="16">
        <v>276484</v>
      </c>
      <c r="G52" s="23">
        <v>91.03672630767913</v>
      </c>
    </row>
    <row r="53" spans="1:7" ht="12.75">
      <c r="A53" s="15" t="s">
        <v>76</v>
      </c>
      <c r="B53" s="51" t="s">
        <v>131</v>
      </c>
      <c r="C53" s="24">
        <v>0.00217387169265802</v>
      </c>
      <c r="D53" s="20"/>
      <c r="E53" s="17" t="s">
        <v>77</v>
      </c>
      <c r="F53" s="16">
        <v>27222</v>
      </c>
      <c r="G53" s="23">
        <v>8.963273692320863</v>
      </c>
    </row>
    <row r="54" spans="1:7" ht="12.75">
      <c r="A54" s="15" t="s">
        <v>97</v>
      </c>
      <c r="B54" s="51">
        <v>23</v>
      </c>
      <c r="C54" s="24">
        <v>0.003124940558195904</v>
      </c>
      <c r="D54" s="20"/>
      <c r="E54" s="17" t="s">
        <v>78</v>
      </c>
      <c r="F54" s="16">
        <v>238</v>
      </c>
      <c r="G54" s="23">
        <v>0.07836526114070845</v>
      </c>
    </row>
    <row r="55" spans="1:7" ht="12.75">
      <c r="A55" s="15" t="s">
        <v>79</v>
      </c>
      <c r="B55" s="51" t="s">
        <v>141</v>
      </c>
      <c r="C55" s="24">
        <v>0.271190493659088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0.020368899350673007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0.07531683058757672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276484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134424</v>
      </c>
      <c r="G61" s="23">
        <v>48.61908826550542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142060</v>
      </c>
      <c r="G62" s="23">
        <v>51.38091173449458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2.68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2.5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-30193</v>
      </c>
      <c r="C7" s="72">
        <v>-0.04636844740261136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-30193</v>
      </c>
      <c r="G8" s="72">
        <v>-0.04636844740261136</v>
      </c>
    </row>
    <row r="9" spans="1:7" ht="12.75">
      <c r="A9" s="15" t="s">
        <v>5</v>
      </c>
      <c r="B9" s="79">
        <v>-11438</v>
      </c>
      <c r="C9" s="80">
        <v>-0.03766377882490854</v>
      </c>
      <c r="D9" s="20"/>
      <c r="E9" s="17" t="s">
        <v>6</v>
      </c>
      <c r="F9" s="79">
        <v>14899</v>
      </c>
      <c r="G9" s="80">
        <v>1.3469849019076032</v>
      </c>
    </row>
    <row r="10" spans="1:7" ht="12.75">
      <c r="A10" s="15" t="s">
        <v>7</v>
      </c>
      <c r="B10" s="79">
        <v>-18755</v>
      </c>
      <c r="C10" s="80">
        <v>-0.053976348833126596</v>
      </c>
      <c r="D10" s="20"/>
      <c r="E10" s="17" t="s">
        <v>8</v>
      </c>
      <c r="F10" s="79">
        <v>4856</v>
      </c>
      <c r="G10" s="80">
        <v>1.6192064021340447</v>
      </c>
    </row>
    <row r="11" spans="1:7" ht="12.75">
      <c r="A11" s="15"/>
      <c r="B11" s="16"/>
      <c r="C11" s="80"/>
      <c r="D11" s="20"/>
      <c r="E11" s="17" t="s">
        <v>9</v>
      </c>
      <c r="F11" s="79">
        <v>930</v>
      </c>
      <c r="G11" s="80">
        <v>0.42138649750792934</v>
      </c>
    </row>
    <row r="12" spans="1:7" ht="12.75">
      <c r="A12" s="15" t="s">
        <v>10</v>
      </c>
      <c r="B12" s="79">
        <v>-542</v>
      </c>
      <c r="C12" s="80">
        <v>-0.012999472346140932</v>
      </c>
      <c r="D12" s="20"/>
      <c r="E12" s="17" t="s">
        <v>11</v>
      </c>
      <c r="F12" s="79">
        <v>316</v>
      </c>
      <c r="G12" s="80">
        <v>0.6220472440944882</v>
      </c>
    </row>
    <row r="13" spans="1:7" ht="12.75">
      <c r="A13" s="15" t="s">
        <v>12</v>
      </c>
      <c r="B13" s="79">
        <v>-11527</v>
      </c>
      <c r="C13" s="80">
        <v>-0.2454224152614546</v>
      </c>
      <c r="D13" s="20"/>
      <c r="E13" s="17" t="s">
        <v>13</v>
      </c>
      <c r="F13" s="79">
        <v>8797</v>
      </c>
      <c r="G13" s="80">
        <v>1.6452216195997755</v>
      </c>
    </row>
    <row r="14" spans="1:7" ht="12.75">
      <c r="A14" s="15" t="s">
        <v>14</v>
      </c>
      <c r="B14" s="79">
        <v>-12496</v>
      </c>
      <c r="C14" s="80">
        <v>-0.26680901035550336</v>
      </c>
      <c r="D14" s="20"/>
      <c r="E14" s="17" t="s">
        <v>15</v>
      </c>
      <c r="F14" s="79">
        <v>-45092</v>
      </c>
      <c r="G14" s="80">
        <v>-0.07044601331369035</v>
      </c>
    </row>
    <row r="15" spans="1:7" ht="12.75">
      <c r="A15" s="15" t="s">
        <v>16</v>
      </c>
      <c r="B15" s="79">
        <v>-3432</v>
      </c>
      <c r="C15" s="80">
        <v>-0.07193460490463215</v>
      </c>
      <c r="D15" s="20"/>
      <c r="E15" s="17" t="s">
        <v>95</v>
      </c>
      <c r="F15" s="79">
        <v>-27446</v>
      </c>
      <c r="G15" s="80">
        <v>-0.13616383715507577</v>
      </c>
    </row>
    <row r="16" spans="1:7" ht="12.75">
      <c r="A16" s="15" t="s">
        <v>17</v>
      </c>
      <c r="B16" s="79">
        <v>7173</v>
      </c>
      <c r="C16" s="80">
        <v>0.1455353338608558</v>
      </c>
      <c r="D16" s="20"/>
      <c r="E16" s="17"/>
      <c r="F16" s="16"/>
      <c r="G16" s="73"/>
    </row>
    <row r="17" spans="1:7" ht="12.75">
      <c r="A17" s="15" t="s">
        <v>18</v>
      </c>
      <c r="B17" s="79">
        <v>10316</v>
      </c>
      <c r="C17" s="80">
        <v>0.11062971859986273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-24980</v>
      </c>
      <c r="C18" s="80">
        <v>-0.24600173323879304</v>
      </c>
      <c r="D18" s="20"/>
      <c r="E18" s="21" t="s">
        <v>21</v>
      </c>
      <c r="F18" s="44">
        <v>-30193</v>
      </c>
      <c r="G18" s="72">
        <v>-0.04636844740261136</v>
      </c>
    </row>
    <row r="19" spans="1:7" ht="12.75">
      <c r="A19" s="15" t="s">
        <v>22</v>
      </c>
      <c r="B19" s="79">
        <v>4037</v>
      </c>
      <c r="C19" s="80">
        <v>0.048400633032802606</v>
      </c>
      <c r="D19" s="20"/>
      <c r="E19" s="17" t="s">
        <v>23</v>
      </c>
      <c r="F19" s="79">
        <v>-29639</v>
      </c>
      <c r="G19" s="80">
        <v>-0.04739199329710058</v>
      </c>
    </row>
    <row r="20" spans="1:7" ht="12.75">
      <c r="A20" s="15" t="s">
        <v>24</v>
      </c>
      <c r="B20" s="79">
        <v>8479</v>
      </c>
      <c r="C20" s="80">
        <v>0.2874334723210956</v>
      </c>
      <c r="D20" s="20"/>
      <c r="E20" s="17" t="s">
        <v>25</v>
      </c>
      <c r="F20" s="79">
        <v>-8093</v>
      </c>
      <c r="G20" s="80">
        <v>-0.03136870339075024</v>
      </c>
    </row>
    <row r="21" spans="1:7" ht="12.75">
      <c r="A21" s="15" t="s">
        <v>26</v>
      </c>
      <c r="B21" s="79">
        <v>5888</v>
      </c>
      <c r="C21" s="80">
        <v>0.23514376996805111</v>
      </c>
      <c r="D21" s="20"/>
      <c r="E21" s="17" t="s">
        <v>27</v>
      </c>
      <c r="F21" s="79">
        <v>-8478</v>
      </c>
      <c r="G21" s="80">
        <v>-0.12327870759477105</v>
      </c>
    </row>
    <row r="22" spans="1:8" ht="12.75">
      <c r="A22" s="15" t="s">
        <v>28</v>
      </c>
      <c r="B22" s="79">
        <v>-6164</v>
      </c>
      <c r="C22" s="80">
        <v>-0.13784775024599696</v>
      </c>
      <c r="D22" s="20"/>
      <c r="E22" s="17" t="s">
        <v>29</v>
      </c>
      <c r="F22" s="79">
        <v>-17739</v>
      </c>
      <c r="G22" s="80">
        <v>-0.0998721969180878</v>
      </c>
      <c r="H22" s="26"/>
    </row>
    <row r="23" spans="1:8" ht="12.75">
      <c r="A23" s="15" t="s">
        <v>30</v>
      </c>
      <c r="B23" s="79">
        <v>-7339</v>
      </c>
      <c r="C23" s="80">
        <v>-0.23485551537649205</v>
      </c>
      <c r="D23" s="20"/>
      <c r="E23" s="17" t="s">
        <v>31</v>
      </c>
      <c r="F23" s="79">
        <v>-18263</v>
      </c>
      <c r="G23" s="80">
        <v>-0.15234146911129276</v>
      </c>
      <c r="H23" s="26"/>
    </row>
    <row r="24" spans="1:8" ht="12.75">
      <c r="A24" s="15" t="s">
        <v>32</v>
      </c>
      <c r="B24" s="79">
        <v>394</v>
      </c>
      <c r="C24" s="80">
        <v>0.039574126155082365</v>
      </c>
      <c r="D24" s="20"/>
      <c r="E24" s="17" t="s">
        <v>33</v>
      </c>
      <c r="F24" s="79">
        <v>-4193</v>
      </c>
      <c r="G24" s="80">
        <v>-0.058643356643356646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-7767</v>
      </c>
      <c r="G25" s="80">
        <v>-0.21730736948128251</v>
      </c>
      <c r="H25" s="26"/>
    </row>
    <row r="26" spans="1:8" ht="12.75">
      <c r="A26" s="15" t="s">
        <v>35</v>
      </c>
      <c r="B26" s="87">
        <v>-0.6000000000000014</v>
      </c>
      <c r="C26" s="80">
        <v>-0.017142857142857182</v>
      </c>
      <c r="D26" s="20"/>
      <c r="E26" s="17" t="s">
        <v>37</v>
      </c>
      <c r="F26" s="79">
        <v>8864</v>
      </c>
      <c r="G26" s="80">
        <v>0.179009229153624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3466</v>
      </c>
      <c r="G27" s="80">
        <v>0.18975145078287528</v>
      </c>
      <c r="H27" s="26"/>
    </row>
    <row r="28" spans="1:8" ht="12.75">
      <c r="A28" s="15" t="s">
        <v>38</v>
      </c>
      <c r="B28" s="79">
        <v>-2400</v>
      </c>
      <c r="C28" s="80">
        <v>-0.004899949163027433</v>
      </c>
      <c r="D28" s="20"/>
      <c r="E28" s="17" t="s">
        <v>39</v>
      </c>
      <c r="F28" s="79">
        <v>-554</v>
      </c>
      <c r="G28" s="80">
        <v>-0.021512056847745892</v>
      </c>
      <c r="H28" s="26"/>
    </row>
    <row r="29" spans="1:8" ht="12.75">
      <c r="A29" s="15" t="s">
        <v>40</v>
      </c>
      <c r="B29" s="79">
        <v>2673</v>
      </c>
      <c r="C29" s="80">
        <v>0.0120367993731678</v>
      </c>
      <c r="D29" s="20"/>
      <c r="E29" s="17" t="s">
        <v>41</v>
      </c>
      <c r="F29" s="79">
        <v>-2683</v>
      </c>
      <c r="G29" s="80">
        <v>-0.21236346366946335</v>
      </c>
      <c r="H29" s="26"/>
    </row>
    <row r="30" spans="1:8" ht="12.75">
      <c r="A30" s="15" t="s">
        <v>42</v>
      </c>
      <c r="B30" s="79">
        <v>-5073</v>
      </c>
      <c r="C30" s="80">
        <v>-0.018948052530142083</v>
      </c>
      <c r="D30" s="20"/>
      <c r="E30" s="17" t="s">
        <v>43</v>
      </c>
      <c r="F30" s="79">
        <v>2129</v>
      </c>
      <c r="G30" s="80">
        <v>0.1622837106486775</v>
      </c>
      <c r="H30" s="26"/>
    </row>
    <row r="31" spans="1:8" ht="12.75">
      <c r="A31" s="15" t="s">
        <v>44</v>
      </c>
      <c r="B31" s="79">
        <v>-2374</v>
      </c>
      <c r="C31" s="80">
        <v>-0.005195362252870143</v>
      </c>
      <c r="E31" s="17"/>
      <c r="F31" s="16"/>
      <c r="G31" s="73"/>
      <c r="H31" s="26"/>
    </row>
    <row r="32" spans="1:8" ht="12.75">
      <c r="A32" s="15" t="s">
        <v>45</v>
      </c>
      <c r="B32" s="79">
        <v>-10268</v>
      </c>
      <c r="C32" s="80">
        <v>-0.10224647494622799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-13109</v>
      </c>
      <c r="C33" s="80">
        <v>-0.1525703844229001</v>
      </c>
      <c r="E33" s="21" t="s">
        <v>48</v>
      </c>
      <c r="F33" s="44">
        <v>-8093</v>
      </c>
      <c r="G33" s="72">
        <v>-0.03136870339075024</v>
      </c>
      <c r="H33" s="26"/>
    </row>
    <row r="34" spans="1:8" ht="12.75">
      <c r="A34" s="15" t="s">
        <v>40</v>
      </c>
      <c r="B34" s="79">
        <v>-4090</v>
      </c>
      <c r="C34" s="80">
        <v>-0.12585777148659877</v>
      </c>
      <c r="E34" s="17" t="s">
        <v>49</v>
      </c>
      <c r="F34" s="79">
        <v>-13116</v>
      </c>
      <c r="G34" s="80">
        <v>-0.08913111434279734</v>
      </c>
      <c r="H34" s="26"/>
    </row>
    <row r="35" spans="1:7" ht="12.75">
      <c r="A35" s="15" t="s">
        <v>42</v>
      </c>
      <c r="B35" s="79">
        <v>-9019</v>
      </c>
      <c r="C35" s="80">
        <v>-0.16881925726265348</v>
      </c>
      <c r="D35" s="20"/>
      <c r="E35" s="17" t="s">
        <v>50</v>
      </c>
      <c r="F35" s="79">
        <v>-9921</v>
      </c>
      <c r="G35" s="80">
        <v>-0.15084614331980112</v>
      </c>
    </row>
    <row r="36" spans="1:7" ht="12.75">
      <c r="A36" s="15"/>
      <c r="B36" s="16"/>
      <c r="C36" s="73"/>
      <c r="D36" s="20"/>
      <c r="E36" s="17" t="s">
        <v>51</v>
      </c>
      <c r="F36" s="79">
        <v>-8478</v>
      </c>
      <c r="G36" s="80">
        <v>-0.12327870759477105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-4754</v>
      </c>
      <c r="G37" s="80">
        <v>-0.18485826496092078</v>
      </c>
    </row>
    <row r="38" spans="1:7" ht="14.25">
      <c r="A38" s="15" t="s">
        <v>103</v>
      </c>
      <c r="B38" s="79">
        <v>-33594</v>
      </c>
      <c r="C38" s="80">
        <v>-0.052359725685785535</v>
      </c>
      <c r="D38" s="20"/>
      <c r="E38" s="17" t="s">
        <v>52</v>
      </c>
      <c r="F38" s="79">
        <v>-4859</v>
      </c>
      <c r="G38" s="80">
        <v>-0.07539411618669314</v>
      </c>
    </row>
    <row r="39" spans="1:7" ht="12.75">
      <c r="A39" s="15" t="s">
        <v>53</v>
      </c>
      <c r="B39" s="79">
        <v>-22152</v>
      </c>
      <c r="C39" s="80">
        <v>-0.10754337757668146</v>
      </c>
      <c r="E39" s="17" t="s">
        <v>50</v>
      </c>
      <c r="F39" s="79">
        <v>-4856</v>
      </c>
      <c r="G39" s="80">
        <v>-0.14145474671560487</v>
      </c>
    </row>
    <row r="40" spans="1:7" ht="12.75">
      <c r="A40" s="15" t="s">
        <v>54</v>
      </c>
      <c r="B40" s="79">
        <v>-23170</v>
      </c>
      <c r="C40" s="80">
        <v>-0.0553047969810312</v>
      </c>
      <c r="D40" s="20"/>
      <c r="E40" s="17" t="s">
        <v>55</v>
      </c>
      <c r="F40" s="79">
        <v>5023</v>
      </c>
      <c r="G40" s="80">
        <v>0.04531675718590426</v>
      </c>
    </row>
    <row r="41" spans="1:7" ht="12.75">
      <c r="A41" s="15" t="s">
        <v>56</v>
      </c>
      <c r="B41" s="79">
        <v>173</v>
      </c>
      <c r="C41" s="80">
        <v>0.08249880782069623</v>
      </c>
      <c r="D41" s="20"/>
      <c r="E41" s="17" t="s">
        <v>57</v>
      </c>
      <c r="F41" s="79">
        <v>-32</v>
      </c>
      <c r="G41" s="80">
        <v>-0.0003550663530247215</v>
      </c>
    </row>
    <row r="42" spans="1:7" ht="12.75">
      <c r="A42" s="15" t="s">
        <v>58</v>
      </c>
      <c r="B42" s="79">
        <v>4563</v>
      </c>
      <c r="C42" s="80">
        <v>0.456985478217326</v>
      </c>
      <c r="D42" s="20"/>
      <c r="E42" s="17" t="s">
        <v>59</v>
      </c>
      <c r="F42" s="79">
        <v>-3912</v>
      </c>
      <c r="G42" s="80">
        <v>-0.13422542460113226</v>
      </c>
    </row>
    <row r="43" spans="1:7" ht="12.75">
      <c r="A43" s="15" t="s">
        <v>60</v>
      </c>
      <c r="B43" s="79">
        <v>1322</v>
      </c>
      <c r="C43" s="80">
        <v>0.6493123772102161</v>
      </c>
      <c r="D43" s="20"/>
      <c r="E43" s="17"/>
      <c r="F43" s="16"/>
      <c r="G43" s="71"/>
    </row>
    <row r="44" spans="1:7" ht="12.75">
      <c r="A44" s="15" t="s">
        <v>61</v>
      </c>
      <c r="B44" s="79">
        <v>1197</v>
      </c>
      <c r="C44" s="80">
        <v>0.49792013311148087</v>
      </c>
      <c r="E44" s="17" t="s">
        <v>62</v>
      </c>
      <c r="F44" s="79">
        <v>-13416</v>
      </c>
      <c r="G44" s="80">
        <v>-0.15890462879613398</v>
      </c>
    </row>
    <row r="45" spans="1:7" ht="12.75">
      <c r="A45" s="15" t="s">
        <v>63</v>
      </c>
      <c r="B45" s="79">
        <v>941</v>
      </c>
      <c r="C45" s="80">
        <v>0.6975537435137139</v>
      </c>
      <c r="E45" s="17" t="s">
        <v>64</v>
      </c>
      <c r="F45" s="79">
        <v>-8432</v>
      </c>
      <c r="G45" s="80">
        <v>-0.12836438923395446</v>
      </c>
    </row>
    <row r="46" spans="1:7" ht="12.75">
      <c r="A46" s="15" t="s">
        <v>65</v>
      </c>
      <c r="B46" s="79">
        <v>39</v>
      </c>
      <c r="C46" s="80">
        <v>0.13087248322147652</v>
      </c>
      <c r="D46" s="20"/>
      <c r="E46" s="17"/>
      <c r="F46" s="16"/>
      <c r="G46" s="73"/>
    </row>
    <row r="47" spans="1:7" ht="12.75">
      <c r="A47" s="15" t="s">
        <v>66</v>
      </c>
      <c r="B47" s="79">
        <v>164</v>
      </c>
      <c r="C47" s="80">
        <v>0.08981380065717415</v>
      </c>
      <c r="D47" s="20"/>
      <c r="E47" s="17" t="s">
        <v>67</v>
      </c>
      <c r="F47" s="89">
        <v>-0.040000000000000036</v>
      </c>
      <c r="G47" s="80">
        <v>-0.016528925619834725</v>
      </c>
    </row>
    <row r="48" spans="1:7" ht="12.75">
      <c r="A48" s="15" t="s">
        <v>68</v>
      </c>
      <c r="B48" s="79">
        <v>-39</v>
      </c>
      <c r="C48" s="80">
        <v>-0.05500705218617771</v>
      </c>
      <c r="D48" s="20"/>
      <c r="E48" s="17" t="s">
        <v>69</v>
      </c>
      <c r="F48" s="89">
        <v>-0.020000000000000018</v>
      </c>
      <c r="G48" s="80">
        <v>-0.006329113924050638</v>
      </c>
    </row>
    <row r="49" spans="1:7" ht="14.25">
      <c r="A49" s="15" t="s">
        <v>119</v>
      </c>
      <c r="B49" s="79">
        <v>939</v>
      </c>
      <c r="C49" s="80">
        <v>0.6889214966984593</v>
      </c>
      <c r="D49" s="20"/>
      <c r="E49" s="17"/>
      <c r="F49" s="49"/>
      <c r="G49" s="75"/>
    </row>
    <row r="50" spans="1:7" ht="12.75">
      <c r="A50" s="15" t="s">
        <v>70</v>
      </c>
      <c r="B50" s="79">
        <v>52</v>
      </c>
      <c r="C50" s="80">
        <v>0.23423423423423423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22</v>
      </c>
      <c r="C51" s="80">
        <v>0.43137254901960786</v>
      </c>
      <c r="D51" s="20"/>
      <c r="E51" s="21" t="s">
        <v>73</v>
      </c>
      <c r="F51" s="44">
        <v>-3792</v>
      </c>
      <c r="G51" s="72">
        <v>-0.012619934304455915</v>
      </c>
    </row>
    <row r="52" spans="1:7" ht="12.75">
      <c r="A52" s="15" t="s">
        <v>74</v>
      </c>
      <c r="B52" s="79">
        <v>68</v>
      </c>
      <c r="C52" s="80">
        <v>1.619047619047619</v>
      </c>
      <c r="D52" s="20"/>
      <c r="E52" s="17" t="s">
        <v>75</v>
      </c>
      <c r="F52" s="79">
        <v>-8093</v>
      </c>
      <c r="G52" s="80">
        <v>-0.03136870339075024</v>
      </c>
    </row>
    <row r="53" spans="1:7" ht="12.75">
      <c r="A53" s="15" t="s">
        <v>76</v>
      </c>
      <c r="B53" s="79">
        <v>-16</v>
      </c>
      <c r="C53" s="80">
        <v>-0.36363636363636365</v>
      </c>
      <c r="D53" s="20"/>
      <c r="E53" s="17" t="s">
        <v>77</v>
      </c>
      <c r="F53" s="79">
        <v>4301</v>
      </c>
      <c r="G53" s="80">
        <v>0.10124526258798051</v>
      </c>
    </row>
    <row r="54" spans="1:7" ht="14.25">
      <c r="A54" s="15" t="s">
        <v>120</v>
      </c>
      <c r="B54" s="79">
        <v>-22</v>
      </c>
      <c r="C54" s="80">
        <v>-0.25882352941176473</v>
      </c>
      <c r="D54" s="20"/>
      <c r="E54" s="17" t="s">
        <v>78</v>
      </c>
      <c r="F54" s="79">
        <v>-367</v>
      </c>
      <c r="G54" s="80">
        <v>-0.2562849162011173</v>
      </c>
    </row>
    <row r="55" spans="1:7" ht="12.75">
      <c r="A55" s="125" t="s">
        <v>165</v>
      </c>
      <c r="B55" s="79">
        <v>6940</v>
      </c>
      <c r="C55" s="80">
        <v>1.5906486362594545</v>
      </c>
      <c r="E55" s="17"/>
      <c r="F55" s="17"/>
      <c r="G55" s="71"/>
    </row>
    <row r="56" spans="1:10" ht="12.75">
      <c r="A56" s="15" t="s">
        <v>121</v>
      </c>
      <c r="B56" s="79">
        <v>3401</v>
      </c>
      <c r="C56" s="80">
        <v>0.35597655432279673</v>
      </c>
      <c r="E56" s="17" t="s">
        <v>159</v>
      </c>
      <c r="F56" s="131">
        <f>0.006*100</f>
        <v>0.6</v>
      </c>
      <c r="G56" s="80">
        <v>0.1666666666666666</v>
      </c>
      <c r="J56" s="83"/>
    </row>
    <row r="57" spans="1:10" ht="12.75">
      <c r="A57" s="15"/>
      <c r="B57" s="22"/>
      <c r="C57" s="75"/>
      <c r="E57" s="17" t="s">
        <v>160</v>
      </c>
      <c r="F57" s="131">
        <f>0.031*100</f>
        <v>3.1</v>
      </c>
      <c r="G57" s="80">
        <v>0.40789473684210525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-19167</v>
      </c>
      <c r="C60" s="80">
        <v>-0.09038309189678588</v>
      </c>
      <c r="E60" s="21" t="s">
        <v>85</v>
      </c>
      <c r="F60" s="44">
        <v>-8093</v>
      </c>
      <c r="G60" s="72">
        <v>-0.03136870339075024</v>
      </c>
    </row>
    <row r="61" spans="1:7" ht="12.75">
      <c r="A61" s="15" t="s">
        <v>86</v>
      </c>
      <c r="B61" s="79">
        <v>-20451</v>
      </c>
      <c r="C61" s="80">
        <v>-0.04818246715153057</v>
      </c>
      <c r="E61" s="17" t="s">
        <v>87</v>
      </c>
      <c r="F61" s="79">
        <v>-10706</v>
      </c>
      <c r="G61" s="80">
        <v>-0.08243691720117965</v>
      </c>
    </row>
    <row r="62" spans="1:8" ht="12.75">
      <c r="A62" s="15" t="s">
        <v>88</v>
      </c>
      <c r="B62" s="79">
        <v>1375</v>
      </c>
      <c r="C62" s="80">
        <v>0.2714172917489143</v>
      </c>
      <c r="E62" s="17" t="s">
        <v>89</v>
      </c>
      <c r="F62" s="79">
        <v>2613</v>
      </c>
      <c r="G62" s="80">
        <v>0.02039382799878246</v>
      </c>
      <c r="H62" s="30"/>
    </row>
    <row r="63" spans="1:7" ht="12.75">
      <c r="A63" s="15" t="s">
        <v>90</v>
      </c>
      <c r="B63" s="79">
        <v>5919</v>
      </c>
      <c r="C63" s="80">
        <v>0.49949367088607594</v>
      </c>
      <c r="E63" s="17"/>
      <c r="F63" s="17"/>
      <c r="G63" s="71"/>
    </row>
    <row r="64" spans="1:7" ht="12.75">
      <c r="A64" s="15" t="s">
        <v>91</v>
      </c>
      <c r="B64" s="79">
        <v>173</v>
      </c>
      <c r="C64" s="80">
        <v>0.2503617945007236</v>
      </c>
      <c r="E64" s="17" t="s">
        <v>92</v>
      </c>
      <c r="F64" s="89">
        <v>-0.10999999999999988</v>
      </c>
      <c r="G64" s="80">
        <v>-0.042801556420233415</v>
      </c>
    </row>
    <row r="65" spans="1:7" ht="13.5" thickBot="1">
      <c r="A65" s="15" t="s">
        <v>93</v>
      </c>
      <c r="B65" s="79">
        <v>5806</v>
      </c>
      <c r="C65" s="80">
        <v>0.7513912255726672</v>
      </c>
      <c r="D65" s="119"/>
      <c r="E65" s="17" t="s">
        <v>94</v>
      </c>
      <c r="F65" s="89">
        <v>0.040000000000000036</v>
      </c>
      <c r="G65" s="80">
        <v>0.017621145374449355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-84860</v>
      </c>
      <c r="C7" s="72">
        <v>-0.11529671989934974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-84860</v>
      </c>
      <c r="G8" s="72">
        <v>-0.11529671989934974</v>
      </c>
    </row>
    <row r="9" spans="1:7" ht="12.75">
      <c r="A9" s="15" t="s">
        <v>5</v>
      </c>
      <c r="B9" s="79">
        <v>-39826</v>
      </c>
      <c r="C9" s="80">
        <v>-0.11593738810467144</v>
      </c>
      <c r="D9" s="20"/>
      <c r="E9" s="17" t="s">
        <v>6</v>
      </c>
      <c r="F9" s="79">
        <v>3459</v>
      </c>
      <c r="G9" s="80">
        <v>0.45501183898973957</v>
      </c>
    </row>
    <row r="10" spans="1:7" ht="12.75">
      <c r="A10" s="15" t="s">
        <v>7</v>
      </c>
      <c r="B10" s="79">
        <v>-45034</v>
      </c>
      <c r="C10" s="80">
        <v>-0.1147360134114308</v>
      </c>
      <c r="D10" s="20"/>
      <c r="E10" s="17" t="s">
        <v>8</v>
      </c>
      <c r="F10" s="79">
        <v>1833</v>
      </c>
      <c r="G10" s="80">
        <v>1.572041166380789</v>
      </c>
    </row>
    <row r="11" spans="1:7" ht="12.75">
      <c r="A11" s="15"/>
      <c r="B11" s="16"/>
      <c r="C11" s="80"/>
      <c r="D11" s="20"/>
      <c r="E11" s="17" t="s">
        <v>9</v>
      </c>
      <c r="F11" s="79">
        <v>350</v>
      </c>
      <c r="G11" s="80">
        <v>0.1884760366182014</v>
      </c>
    </row>
    <row r="12" spans="1:7" ht="12.75">
      <c r="A12" s="15" t="s">
        <v>10</v>
      </c>
      <c r="B12" s="79">
        <v>-15240</v>
      </c>
      <c r="C12" s="80">
        <v>-0.26767836442196224</v>
      </c>
      <c r="D12" s="20"/>
      <c r="E12" s="17" t="s">
        <v>11</v>
      </c>
      <c r="F12" s="79">
        <v>30</v>
      </c>
      <c r="G12" s="80">
        <v>0.06276150627615062</v>
      </c>
    </row>
    <row r="13" spans="1:7" ht="12.75">
      <c r="A13" s="15" t="s">
        <v>12</v>
      </c>
      <c r="B13" s="79">
        <v>-5237</v>
      </c>
      <c r="C13" s="80">
        <v>-0.10031606167991572</v>
      </c>
      <c r="D13" s="20"/>
      <c r="E13" s="17" t="s">
        <v>13</v>
      </c>
      <c r="F13" s="79">
        <v>1246</v>
      </c>
      <c r="G13" s="80">
        <v>0.30382833455254815</v>
      </c>
    </row>
    <row r="14" spans="1:7" ht="12.75">
      <c r="A14" s="15" t="s">
        <v>14</v>
      </c>
      <c r="B14" s="79">
        <v>1420</v>
      </c>
      <c r="C14" s="80">
        <v>0.03126720246614555</v>
      </c>
      <c r="D14" s="20"/>
      <c r="E14" s="17" t="s">
        <v>15</v>
      </c>
      <c r="F14" s="79">
        <v>-88319</v>
      </c>
      <c r="G14" s="80">
        <v>-0.12124868892879305</v>
      </c>
    </row>
    <row r="15" spans="1:7" ht="12.75">
      <c r="A15" s="15" t="s">
        <v>16</v>
      </c>
      <c r="B15" s="79">
        <v>10</v>
      </c>
      <c r="C15" s="80">
        <v>0.00020964360587002095</v>
      </c>
      <c r="D15" s="20"/>
      <c r="E15" s="17" t="s">
        <v>95</v>
      </c>
      <c r="F15" s="79">
        <v>-82621</v>
      </c>
      <c r="G15" s="80">
        <v>-0.2907275843018857</v>
      </c>
    </row>
    <row r="16" spans="1:7" ht="12.75">
      <c r="A16" s="15" t="s">
        <v>17</v>
      </c>
      <c r="B16" s="79">
        <v>-11059</v>
      </c>
      <c r="C16" s="80">
        <v>-0.1832598680939913</v>
      </c>
      <c r="D16" s="20"/>
      <c r="E16" s="17"/>
      <c r="F16" s="16"/>
      <c r="G16" s="73"/>
    </row>
    <row r="17" spans="1:7" ht="12.75">
      <c r="A17" s="15" t="s">
        <v>18</v>
      </c>
      <c r="B17" s="79">
        <v>-44633</v>
      </c>
      <c r="C17" s="80">
        <v>-0.3237066745962098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-3844</v>
      </c>
      <c r="C18" s="80">
        <v>-0.03647474095722473</v>
      </c>
      <c r="D18" s="20"/>
      <c r="E18" s="21" t="s">
        <v>21</v>
      </c>
      <c r="F18" s="81">
        <v>-84860</v>
      </c>
      <c r="G18" s="82">
        <v>-0.11529671989934974</v>
      </c>
    </row>
    <row r="19" spans="1:7" ht="12.75">
      <c r="A19" s="15" t="s">
        <v>22</v>
      </c>
      <c r="B19" s="79">
        <v>16423</v>
      </c>
      <c r="C19" s="80">
        <v>0.24517429275210867</v>
      </c>
      <c r="D19" s="20"/>
      <c r="E19" s="17" t="s">
        <v>23</v>
      </c>
      <c r="F19" s="79">
        <v>-89891</v>
      </c>
      <c r="G19" s="80">
        <v>-0.12567035560302645</v>
      </c>
    </row>
    <row r="20" spans="1:7" ht="12.75">
      <c r="A20" s="15" t="s">
        <v>24</v>
      </c>
      <c r="B20" s="79">
        <v>-546</v>
      </c>
      <c r="C20" s="80">
        <v>-0.018172740888667</v>
      </c>
      <c r="D20" s="20"/>
      <c r="E20" s="17" t="s">
        <v>25</v>
      </c>
      <c r="F20" s="79">
        <v>-18488</v>
      </c>
      <c r="G20" s="80">
        <v>-0.0668682455404291</v>
      </c>
    </row>
    <row r="21" spans="1:7" ht="12.75">
      <c r="A21" s="15" t="s">
        <v>26</v>
      </c>
      <c r="B21" s="79">
        <v>-7159</v>
      </c>
      <c r="C21" s="80">
        <v>-0.22233609739432902</v>
      </c>
      <c r="D21" s="20"/>
      <c r="E21" s="17" t="s">
        <v>27</v>
      </c>
      <c r="F21" s="79">
        <v>-22659</v>
      </c>
      <c r="G21" s="80">
        <v>-0.2478289401728098</v>
      </c>
    </row>
    <row r="22" spans="1:8" ht="12.75">
      <c r="A22" s="15" t="s">
        <v>28</v>
      </c>
      <c r="B22" s="79">
        <v>-13737</v>
      </c>
      <c r="C22" s="80">
        <v>-0.23500932373017638</v>
      </c>
      <c r="D22" s="20"/>
      <c r="E22" s="17" t="s">
        <v>29</v>
      </c>
      <c r="F22" s="79">
        <v>-43384</v>
      </c>
      <c r="G22" s="80">
        <v>-0.19630680404161066</v>
      </c>
      <c r="H22" s="26"/>
    </row>
    <row r="23" spans="1:8" ht="12.75">
      <c r="A23" s="15" t="s">
        <v>30</v>
      </c>
      <c r="B23" s="79">
        <v>-1519</v>
      </c>
      <c r="C23" s="80">
        <v>-0.046356201171875</v>
      </c>
      <c r="D23" s="20"/>
      <c r="E23" s="17" t="s">
        <v>31</v>
      </c>
      <c r="F23" s="79">
        <v>-17794</v>
      </c>
      <c r="G23" s="80">
        <v>-0.12924547488305876</v>
      </c>
      <c r="H23" s="26"/>
    </row>
    <row r="24" spans="1:8" ht="12.75">
      <c r="A24" s="15" t="s">
        <v>32</v>
      </c>
      <c r="B24" s="79">
        <v>261</v>
      </c>
      <c r="C24" s="80">
        <v>0.026921093347086127</v>
      </c>
      <c r="D24" s="20"/>
      <c r="E24" s="17" t="s">
        <v>33</v>
      </c>
      <c r="F24" s="79">
        <v>-3409</v>
      </c>
      <c r="G24" s="80">
        <v>-0.04550855037445434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-327</v>
      </c>
      <c r="G25" s="80">
        <v>-0.00906595691591117</v>
      </c>
      <c r="H25" s="26"/>
    </row>
    <row r="26" spans="1:8" ht="12.75">
      <c r="A26" s="15" t="s">
        <v>35</v>
      </c>
      <c r="B26" s="87">
        <v>2.5</v>
      </c>
      <c r="C26" s="80">
        <v>0.07692307692307693</v>
      </c>
      <c r="D26" s="20"/>
      <c r="E26" s="17" t="s">
        <v>37</v>
      </c>
      <c r="F26" s="79">
        <v>-1951</v>
      </c>
      <c r="G26" s="80">
        <v>-0.03790704904018031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1881</v>
      </c>
      <c r="G27" s="80">
        <v>0.11480012206286237</v>
      </c>
      <c r="H27" s="26"/>
    </row>
    <row r="28" spans="1:8" ht="12.75">
      <c r="A28" s="15" t="s">
        <v>38</v>
      </c>
      <c r="B28" s="79">
        <v>-66344</v>
      </c>
      <c r="C28" s="80">
        <v>-0.11929263051901932</v>
      </c>
      <c r="D28" s="20"/>
      <c r="E28" s="17" t="s">
        <v>39</v>
      </c>
      <c r="F28" s="79">
        <v>5031</v>
      </c>
      <c r="G28" s="80">
        <v>0.24278544542032623</v>
      </c>
      <c r="H28" s="26"/>
    </row>
    <row r="29" spans="1:8" ht="12.75">
      <c r="A29" s="15" t="s">
        <v>40</v>
      </c>
      <c r="B29" s="79">
        <v>-30355</v>
      </c>
      <c r="C29" s="80">
        <v>-0.12025401705067663</v>
      </c>
      <c r="D29" s="20"/>
      <c r="E29" s="17" t="s">
        <v>41</v>
      </c>
      <c r="F29" s="79">
        <v>17</v>
      </c>
      <c r="G29" s="80">
        <v>0.0013473884441626378</v>
      </c>
      <c r="H29" s="26"/>
    </row>
    <row r="30" spans="1:8" ht="12.75">
      <c r="A30" s="15" t="s">
        <v>42</v>
      </c>
      <c r="B30" s="79">
        <v>-35989</v>
      </c>
      <c r="C30" s="80">
        <v>-0.11849361749763763</v>
      </c>
      <c r="D30" s="20"/>
      <c r="E30" s="17" t="s">
        <v>43</v>
      </c>
      <c r="F30" s="79">
        <v>5014</v>
      </c>
      <c r="G30" s="80">
        <v>0.6186304750154226</v>
      </c>
      <c r="H30" s="26"/>
    </row>
    <row r="31" spans="1:8" ht="12.75">
      <c r="A31" s="15" t="s">
        <v>44</v>
      </c>
      <c r="B31" s="79">
        <v>-64712</v>
      </c>
      <c r="C31" s="80">
        <v>-0.12405062320524175</v>
      </c>
      <c r="E31" s="17"/>
      <c r="F31" s="16"/>
      <c r="G31" s="73"/>
      <c r="H31" s="26"/>
    </row>
    <row r="32" spans="1:8" ht="12.75">
      <c r="A32" s="15" t="s">
        <v>45</v>
      </c>
      <c r="B32" s="79">
        <v>-19966</v>
      </c>
      <c r="C32" s="80">
        <v>-0.16584433923083314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-14995</v>
      </c>
      <c r="C33" s="80">
        <v>-0.14858892544294264</v>
      </c>
      <c r="E33" s="21" t="s">
        <v>48</v>
      </c>
      <c r="F33" s="81">
        <v>-18488</v>
      </c>
      <c r="G33" s="82">
        <v>-0.0668682455404291</v>
      </c>
      <c r="H33" s="26"/>
    </row>
    <row r="34" spans="1:8" ht="12.75">
      <c r="A34" s="15" t="s">
        <v>40</v>
      </c>
      <c r="B34" s="79">
        <v>-5071</v>
      </c>
      <c r="C34" s="80">
        <v>-0.13498189948892675</v>
      </c>
      <c r="E34" s="17" t="s">
        <v>49</v>
      </c>
      <c r="F34" s="79">
        <v>-25688</v>
      </c>
      <c r="G34" s="80">
        <v>-0.148621284178614</v>
      </c>
      <c r="H34" s="26"/>
    </row>
    <row r="35" spans="1:7" ht="12.75">
      <c r="A35" s="15" t="s">
        <v>42</v>
      </c>
      <c r="B35" s="79">
        <v>-9924</v>
      </c>
      <c r="C35" s="80">
        <v>-0.1566584580412957</v>
      </c>
      <c r="D35" s="20"/>
      <c r="E35" s="17" t="s">
        <v>50</v>
      </c>
      <c r="F35" s="79">
        <v>-10500</v>
      </c>
      <c r="G35" s="80">
        <v>-0.13767061322424576</v>
      </c>
    </row>
    <row r="36" spans="1:7" ht="12.75">
      <c r="A36" s="15"/>
      <c r="B36" s="16"/>
      <c r="C36" s="73"/>
      <c r="D36" s="20"/>
      <c r="E36" s="17" t="s">
        <v>51</v>
      </c>
      <c r="F36" s="79">
        <v>-22659</v>
      </c>
      <c r="G36" s="80">
        <v>-0.2478289401728098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-9483</v>
      </c>
      <c r="G37" s="80">
        <v>-0.2694034090909091</v>
      </c>
    </row>
    <row r="38" spans="1:7" ht="14.25">
      <c r="A38" s="15" t="s">
        <v>103</v>
      </c>
      <c r="B38" s="79">
        <v>-94414</v>
      </c>
      <c r="C38" s="80">
        <v>-0.12827745124413395</v>
      </c>
      <c r="D38" s="20"/>
      <c r="E38" s="17" t="s">
        <v>52</v>
      </c>
      <c r="F38" s="79">
        <v>-3472</v>
      </c>
      <c r="G38" s="80">
        <v>-0.05111896348645465</v>
      </c>
    </row>
    <row r="39" spans="1:7" ht="12.75">
      <c r="A39" s="15" t="s">
        <v>53</v>
      </c>
      <c r="B39" s="79">
        <v>-81771</v>
      </c>
      <c r="C39" s="80">
        <v>-0.28417079926186695</v>
      </c>
      <c r="E39" s="17" t="s">
        <v>50</v>
      </c>
      <c r="F39" s="79">
        <v>-1827</v>
      </c>
      <c r="G39" s="80">
        <v>-0.05053103219382675</v>
      </c>
    </row>
    <row r="40" spans="1:7" ht="12.75">
      <c r="A40" s="15" t="s">
        <v>54</v>
      </c>
      <c r="B40" s="79">
        <v>-16817</v>
      </c>
      <c r="C40" s="80">
        <v>-0.03859163591635916</v>
      </c>
      <c r="D40" s="20"/>
      <c r="E40" s="17" t="s">
        <v>55</v>
      </c>
      <c r="F40" s="79">
        <v>7200</v>
      </c>
      <c r="G40" s="80">
        <v>0.0694699060226549</v>
      </c>
    </row>
    <row r="41" spans="1:7" ht="12.75">
      <c r="A41" s="15" t="s">
        <v>56</v>
      </c>
      <c r="B41" s="79">
        <v>-458</v>
      </c>
      <c r="C41" s="80">
        <v>-0.1792563600782779</v>
      </c>
      <c r="D41" s="20"/>
      <c r="E41" s="17" t="s">
        <v>57</v>
      </c>
      <c r="F41" s="79">
        <v>5714</v>
      </c>
      <c r="G41" s="80">
        <v>0.06769340125577539</v>
      </c>
    </row>
    <row r="42" spans="1:7" ht="12.75">
      <c r="A42" s="15" t="s">
        <v>58</v>
      </c>
      <c r="B42" s="79">
        <v>2163</v>
      </c>
      <c r="C42" s="80">
        <v>0.2765277422654053</v>
      </c>
      <c r="D42" s="20"/>
      <c r="E42" s="17" t="s">
        <v>59</v>
      </c>
      <c r="F42" s="79">
        <v>-3180</v>
      </c>
      <c r="G42" s="80">
        <v>-0.09837587006960556</v>
      </c>
    </row>
    <row r="43" spans="1:7" ht="12.75">
      <c r="A43" s="15" t="s">
        <v>60</v>
      </c>
      <c r="B43" s="79">
        <v>854</v>
      </c>
      <c r="C43" s="80">
        <v>0.7225042301184433</v>
      </c>
      <c r="D43" s="20"/>
      <c r="E43" s="17"/>
      <c r="F43" s="16"/>
      <c r="G43" s="71"/>
    </row>
    <row r="44" spans="1:7" ht="12.75">
      <c r="A44" s="15" t="s">
        <v>61</v>
      </c>
      <c r="B44" s="79">
        <v>402</v>
      </c>
      <c r="C44" s="80">
        <v>0.2007992007992008</v>
      </c>
      <c r="E44" s="17" t="s">
        <v>62</v>
      </c>
      <c r="F44" s="79">
        <v>-10904</v>
      </c>
      <c r="G44" s="80">
        <v>-0.1143792220870222</v>
      </c>
    </row>
    <row r="45" spans="1:7" ht="12.75">
      <c r="A45" s="15" t="s">
        <v>63</v>
      </c>
      <c r="B45" s="79">
        <v>98</v>
      </c>
      <c r="C45" s="80">
        <v>0.07833733013589128</v>
      </c>
      <c r="E45" s="17" t="s">
        <v>64</v>
      </c>
      <c r="F45" s="79">
        <v>-10013</v>
      </c>
      <c r="G45" s="80">
        <v>-0.1322703795194251</v>
      </c>
    </row>
    <row r="46" spans="1:7" ht="12.75">
      <c r="A46" s="15" t="s">
        <v>65</v>
      </c>
      <c r="B46" s="79">
        <v>-87</v>
      </c>
      <c r="C46" s="80">
        <v>-0.22597402597402597</v>
      </c>
      <c r="D46" s="20"/>
      <c r="E46" s="17"/>
      <c r="F46" s="16"/>
      <c r="G46" s="73"/>
    </row>
    <row r="47" spans="1:7" ht="12.75">
      <c r="A47" s="15" t="s">
        <v>66</v>
      </c>
      <c r="B47" s="79">
        <v>51</v>
      </c>
      <c r="C47" s="80">
        <v>0.02873239436619718</v>
      </c>
      <c r="D47" s="20"/>
      <c r="E47" s="17" t="s">
        <v>67</v>
      </c>
      <c r="F47" s="89">
        <v>-0.16999999999999993</v>
      </c>
      <c r="G47" s="80">
        <v>-0.06563706563706562</v>
      </c>
    </row>
    <row r="48" spans="1:7" ht="12.75">
      <c r="A48" s="15" t="s">
        <v>68</v>
      </c>
      <c r="B48" s="79">
        <v>387</v>
      </c>
      <c r="C48" s="80">
        <v>1.2018633540372672</v>
      </c>
      <c r="D48" s="20"/>
      <c r="E48" s="17" t="s">
        <v>69</v>
      </c>
      <c r="F48" s="89">
        <v>-0.08000000000000007</v>
      </c>
      <c r="G48" s="80">
        <v>-0.024691358024691377</v>
      </c>
    </row>
    <row r="49" spans="1:7" ht="12.75">
      <c r="A49" s="15" t="s">
        <v>96</v>
      </c>
      <c r="B49" s="79">
        <v>458</v>
      </c>
      <c r="C49" s="80">
        <v>0.5060773480662983</v>
      </c>
      <c r="D49" s="20"/>
      <c r="E49" s="17"/>
      <c r="F49" s="49"/>
      <c r="G49" s="75"/>
    </row>
    <row r="50" spans="1:7" ht="12.75">
      <c r="A50" s="15" t="s">
        <v>70</v>
      </c>
      <c r="B50" s="79">
        <v>102</v>
      </c>
      <c r="C50" s="80">
        <v>0.85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-6</v>
      </c>
      <c r="C51" s="80">
        <v>-0.10526315789473684</v>
      </c>
      <c r="D51" s="20"/>
      <c r="E51" s="21" t="s">
        <v>73</v>
      </c>
      <c r="F51" s="81">
        <v>-3229</v>
      </c>
      <c r="G51" s="82">
        <v>-0.010631992782493596</v>
      </c>
    </row>
    <row r="52" spans="1:7" ht="12.75">
      <c r="A52" s="15" t="s">
        <v>74</v>
      </c>
      <c r="B52" s="79">
        <v>18</v>
      </c>
      <c r="C52" s="80">
        <v>0.75</v>
      </c>
      <c r="D52" s="20"/>
      <c r="E52" s="17" t="s">
        <v>75</v>
      </c>
      <c r="F52" s="79">
        <v>-18488</v>
      </c>
      <c r="G52" s="80">
        <v>-0.0668682455404291</v>
      </c>
    </row>
    <row r="53" spans="1:7" ht="12.75">
      <c r="A53" s="15" t="s">
        <v>76</v>
      </c>
      <c r="B53" s="79">
        <v>28</v>
      </c>
      <c r="C53" s="80">
        <v>1.75</v>
      </c>
      <c r="D53" s="20"/>
      <c r="E53" s="17" t="s">
        <v>77</v>
      </c>
      <c r="F53" s="79">
        <v>15259</v>
      </c>
      <c r="G53" s="80">
        <v>0.5605392697083241</v>
      </c>
    </row>
    <row r="54" spans="1:7" ht="12.75">
      <c r="A54" s="15" t="s">
        <v>97</v>
      </c>
      <c r="B54" s="79">
        <v>62</v>
      </c>
      <c r="C54" s="107">
        <v>2.6956521739130435</v>
      </c>
      <c r="D54" s="20"/>
      <c r="E54" s="17" t="s">
        <v>78</v>
      </c>
      <c r="F54" s="79">
        <v>1194</v>
      </c>
      <c r="G54" s="80">
        <v>5.016806722689076</v>
      </c>
    </row>
    <row r="55" spans="1:11" ht="12.75">
      <c r="A55" s="15" t="s">
        <v>79</v>
      </c>
      <c r="B55" s="79">
        <v>2367</v>
      </c>
      <c r="C55" s="80">
        <v>1.1858717434869739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1.5631100649326997</v>
      </c>
      <c r="G56" s="108">
        <v>0.7674003577817538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0.06831694124232701</v>
      </c>
      <c r="G57" s="108">
        <v>0.009070607553366167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-18488</v>
      </c>
      <c r="G60" s="82">
        <v>-0.0668682455404291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-4555</v>
      </c>
      <c r="G61" s="80">
        <v>-0.0338853180979587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-13933</v>
      </c>
      <c r="G62" s="80">
        <v>-0.09807827678445727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-0.11000000000000032</v>
      </c>
      <c r="G64" s="80">
        <v>-0.041044776119403104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-0.22999999999999998</v>
      </c>
      <c r="G65" s="85">
        <v>-0.092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