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<sst xmlns="http://schemas.openxmlformats.org/spreadsheetml/2006/main" count="699" uniqueCount="169">
  <si>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</si>
  <si>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</si>
  <si>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</si>
  <si>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</si>
  <si>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</si>
  <si>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</si>
  <si>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</si>
  <si>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</si>
  <si>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</si>
  <si>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</si>
  <si>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</si>
  <si>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</si>
  <si>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</si>
  <si>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</si>
  <si>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</si>
  <si>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</si>
  <si>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</si>
  <si>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</si>
  <si>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</si>
  <si>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</si>
  <si>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</si>
  <si>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</si>
  <si>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</si>
  <si>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</si>
  <si>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</si>
  <si>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</si>
  <si>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</si>
  <si>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</si>
  <si>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</si>
  <si>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</si>
  <si>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</si>
  <si>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</si>
  <si>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</si>
  <si>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</si>
  <si>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</si>
  <si>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</si>
  <si>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</si>
  <si>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</si>
  <si>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</si>
  <si>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</si>
  <si>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</si>
  <si>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</si>
  <si>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</si>
  <si>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</si>
  <si>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</si>
  <si>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</si>
  <si>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</si>
  <si>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</si>
  <si>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</si>
  <si>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</si>
  <si>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</si>
  <si>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</si>
  <si>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</si>
  <si>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</si>
  <si>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</si>
  <si>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</si>
  <si>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</si>
  <si>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</si>
  <si>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</si>
  <si>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</si>
  <si>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</si>
  <si>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</si>
  <si>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</si>
  <si>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</si>
  <si>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</si>
  <si>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</si>
  <si>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</si>
  <si>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</si>
  <si>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</si>
  <si>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</si>
  <si>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</si>
  <si>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</si>
  <si>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</si>
  <si>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</si>
  <si>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</si>
  <si>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</si>
  <si>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</si>
  <si>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</si>
  <si>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</si>
  <si>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</si>
  <si>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</si>
  <si>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</si>
  <si>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</si>
  <si>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</si>
  <si>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</si>
  <si>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</si>
  <si>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</si>
  <si>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</si>
  <si>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</si>
  <si>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</si>
  <si>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</si>
  <si>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</si>
  <si>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</si>
  <si>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</si>
  <si>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</si>
  <si>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</si>
  <si>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</si>
  <si>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</si>
  <si>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</si>
  <si>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</si>
  <si>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</si>
  <si>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</si>
  <si>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</si>
  <si>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</si>
  <si>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</si>
  <si>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</si>
  <si>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</si>
  <si>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</si>
  <si>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</si>
  <si>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</si>
  <si>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</si>
  <si>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</si>
  <si>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</si>
  <si>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</si>
  <si>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</si>
  <si>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</si>
  <si>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</si>
  <si>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</si>
  <si>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</si>
  <si>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</si>
  <si>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</si>
  <si>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</si>
  <si>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</si>
  <si>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</si>
  <si>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</si>
  <si>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</si>
  <si>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</si>
  <si>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</si>
  <si>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</si>
  <si>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</si>
  <si>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3</t>
  </si>
  <si>
    <t>12</t>
  </si>
  <si>
    <t>18</t>
  </si>
  <si>
    <t>119336</t>
  </si>
  <si>
    <t>2933</t>
  </si>
  <si>
    <t>131</t>
  </si>
  <si>
    <t>107</t>
  </si>
  <si>
    <t>115</t>
  </si>
  <si>
    <t>56</t>
  </si>
  <si>
    <t>210</t>
  </si>
  <si>
    <t>2</t>
  </si>
  <si>
    <t>164</t>
  </si>
  <si>
    <t>903</t>
  </si>
  <si>
    <t>179</t>
  </si>
  <si>
    <t>233</t>
  </si>
  <si>
    <t>67</t>
  </si>
  <si>
    <t>424</t>
  </si>
  <si>
    <t>122469</t>
  </si>
  <si>
    <t>118660</t>
  </si>
  <si>
    <t>33909</t>
  </si>
  <si>
    <t xml:space="preserve"> </t>
  </si>
  <si>
    <t xml:space="preserve">State:  Maryland </t>
  </si>
  <si>
    <t>Carroll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</si>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</sst>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167134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167134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82510</v>
      </c>
      <c r="C9" s="27">
        <v>49.36757332439839</v>
      </c>
      <c r="D9" s="20"/>
      <c r="E9" s="17" t="s">
        <v>6</v>
      </c>
      <c r="F9" s="22">
        <v>4363</v>
      </c>
      <c r="G9" s="23">
        <v>2.6104802134813982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84624</v>
      </c>
      <c r="C10" s="27">
        <v>50.632426675601614</v>
      </c>
      <c r="D10" s="20"/>
      <c r="E10" s="17" t="s">
        <v>8</v>
      </c>
      <c r="F10" s="22">
        <v>1503</v>
      </c>
      <c r="G10" s="23">
        <v>0.8992784233010638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751</v>
      </c>
      <c r="G11" s="23">
        <v>0.4493400504984025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9031</v>
      </c>
      <c r="C12" s="27">
        <v>5.403448729761748</v>
      </c>
      <c r="D12" s="20"/>
      <c r="E12" s="17" t="s">
        <v>11</v>
      </c>
      <c r="F12" s="22">
        <v>212</v>
      </c>
      <c r="G12" s="23">
        <v>0.12684432850287794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11433</v>
      </c>
      <c r="C13" s="27">
        <v>6.840618904591525</v>
      </c>
      <c r="D13" s="20"/>
      <c r="E13" s="17" t="s">
        <v>13</v>
      </c>
      <c r="F13" s="22">
        <v>1897</v>
      </c>
      <c r="G13" s="23">
        <v>1.1350174111790539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12600</v>
      </c>
      <c r="C14" s="27">
        <v>7.538861033661613</v>
      </c>
      <c r="D14" s="20"/>
      <c r="E14" s="17" t="s">
        <v>15</v>
      </c>
      <c r="F14" s="22">
        <v>162771</v>
      </c>
      <c r="G14" s="23">
        <v>97.3895197865186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12690</v>
      </c>
      <c r="C15" s="27">
        <v>7.59271004104491</v>
      </c>
      <c r="D15" s="20"/>
      <c r="E15" s="17" t="s">
        <v>115</v>
      </c>
      <c r="F15" s="22">
        <v>152428</v>
      </c>
      <c r="G15" s="23">
        <v>91.20107219356923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9398</v>
      </c>
      <c r="C16" s="27">
        <v>5.623033015424749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15417</v>
      </c>
      <c r="C17" s="27">
        <v>9.224334964758816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23658</v>
      </c>
      <c r="C18" s="27">
        <v>14.155109074156066</v>
      </c>
      <c r="D18" s="20"/>
      <c r="E18" s="21" t="s">
        <v>21</v>
      </c>
      <c r="F18" s="44">
        <v>167134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29805</v>
      </c>
      <c r="C19" s="27">
        <v>17.832996278435267</v>
      </c>
      <c r="D19" s="20"/>
      <c r="E19" s="17" t="s">
        <v>23</v>
      </c>
      <c r="F19" s="16">
        <v>163815</v>
      </c>
      <c r="G19" s="24">
        <v>98.01416827216485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11541</v>
      </c>
      <c r="C20" s="27">
        <v>6.905237713451482</v>
      </c>
      <c r="D20" s="20"/>
      <c r="E20" s="17" t="s">
        <v>25</v>
      </c>
      <c r="F20" s="16">
        <v>59786</v>
      </c>
      <c r="G20" s="24">
        <v>35.77129728242009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9752</v>
      </c>
      <c r="C21" s="27">
        <v>5.834839111132385</v>
      </c>
      <c r="D21" s="20"/>
      <c r="E21" s="17" t="s">
        <v>27</v>
      </c>
      <c r="F21" s="16">
        <v>37552</v>
      </c>
      <c r="G21" s="24">
        <v>22.468199169528642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11895</v>
      </c>
      <c r="C22" s="27">
        <v>7.117043809159118</v>
      </c>
      <c r="D22" s="20"/>
      <c r="E22" s="17" t="s">
        <v>29</v>
      </c>
      <c r="F22" s="16">
        <v>51840</v>
      </c>
      <c r="G22" s="24">
        <v>31.017028252779205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6894</v>
      </c>
      <c r="C23" s="27">
        <v>4.124833965560568</v>
      </c>
      <c r="D23" s="20"/>
      <c r="E23" s="17" t="s">
        <v>31</v>
      </c>
      <c r="F23" s="16">
        <v>37613</v>
      </c>
      <c r="G23" s="24">
        <v>22.50469683008843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3020</v>
      </c>
      <c r="C24" s="27">
        <v>1.8069333588617515</v>
      </c>
      <c r="D24" s="20"/>
      <c r="E24" s="17" t="s">
        <v>33</v>
      </c>
      <c r="F24" s="16">
        <v>7878</v>
      </c>
      <c r="G24" s="24">
        <v>4.713583112951285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2943</v>
      </c>
      <c r="G25" s="24">
        <v>1.7608625414338195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41.1</v>
      </c>
      <c r="C26" s="27" t="s">
        <v>36</v>
      </c>
      <c r="D26" s="20"/>
      <c r="E26" s="17" t="s">
        <v>37</v>
      </c>
      <c r="F26" s="16">
        <v>6759</v>
      </c>
      <c r="G26" s="24">
        <v>4.0440604544856225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3195</v>
      </c>
      <c r="G27" s="63">
        <v>1.9116397621070518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125897</v>
      </c>
      <c r="C28" s="27">
        <v>75.32698313927746</v>
      </c>
      <c r="D28" s="20"/>
      <c r="E28" s="17" t="s">
        <v>39</v>
      </c>
      <c r="F28" s="16">
        <v>3319</v>
      </c>
      <c r="G28" s="24">
        <v>1.9858317278351503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61412</v>
      </c>
      <c r="C29" s="27">
        <v>36.744169349145</v>
      </c>
      <c r="D29" s="20"/>
      <c r="E29" s="17" t="s">
        <v>41</v>
      </c>
      <c r="F29" s="16">
        <v>1966</v>
      </c>
      <c r="G29" s="24">
        <v>1.176301650172915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64485</v>
      </c>
      <c r="C30" s="27">
        <v>38.58281379013247</v>
      </c>
      <c r="D30" s="20"/>
      <c r="E30" s="17" t="s">
        <v>43</v>
      </c>
      <c r="F30" s="16">
        <v>1353</v>
      </c>
      <c r="G30" s="24">
        <v>0.8095300776622351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119344</v>
      </c>
      <c r="C31" s="27">
        <v>71.40617707946917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27606</v>
      </c>
      <c r="C32" s="27">
        <v>16.51728553137004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21809</v>
      </c>
      <c r="C33" s="27">
        <v>13.048811133581438</v>
      </c>
      <c r="E33" s="21" t="s">
        <v>48</v>
      </c>
      <c r="F33" s="48">
        <v>59786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9351</v>
      </c>
      <c r="C34" s="27">
        <v>5.5949118671245825</v>
      </c>
      <c r="E34" s="17" t="s">
        <v>49</v>
      </c>
      <c r="F34" s="51">
        <v>45163</v>
      </c>
      <c r="G34" s="24">
        <v>75.54109657779414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12458</v>
      </c>
      <c r="C35" s="27">
        <v>7.453899266456855</v>
      </c>
      <c r="D35" s="20"/>
      <c r="E35" s="17" t="s">
        <v>50</v>
      </c>
      <c r="F35" s="16">
        <v>20332</v>
      </c>
      <c r="G35" s="24">
        <v>34.00796173017094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37552</v>
      </c>
      <c r="G36" s="24">
        <v>62.81069146622955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16323</v>
      </c>
      <c r="G37" s="24">
        <v>27.30237848325695</v>
      </c>
    </row>
    <row r="38" spans="1:7" ht="12.75">
      <c r="A38" s="15" t="s">
        <v>118</v>
      </c>
      <c r="B38" s="51">
        <v>164615</v>
      </c>
      <c r="C38" s="27">
        <v>98.49282611557193</v>
      </c>
      <c r="D38" s="20"/>
      <c r="E38" s="17" t="s">
        <v>52</v>
      </c>
      <c r="F38" s="16">
        <v>5132</v>
      </c>
      <c r="G38" s="24">
        <v>8.58394941959656</v>
      </c>
    </row>
    <row r="39" spans="1:7" ht="12.75">
      <c r="A39" s="15" t="s">
        <v>53</v>
      </c>
      <c r="B39" s="51">
        <v>155282</v>
      </c>
      <c r="C39" s="27">
        <v>92.90868404992402</v>
      </c>
      <c r="E39" s="17" t="s">
        <v>50</v>
      </c>
      <c r="F39" s="16">
        <v>2766</v>
      </c>
      <c r="G39" s="24">
        <v>4.626501187568996</v>
      </c>
    </row>
    <row r="40" spans="1:7" ht="12.75">
      <c r="A40" s="15" t="s">
        <v>54</v>
      </c>
      <c r="B40" s="51">
        <v>5332</v>
      </c>
      <c r="C40" s="27">
        <v>3.1902545263082316</v>
      </c>
      <c r="D40" s="20"/>
      <c r="E40" s="17" t="s">
        <v>55</v>
      </c>
      <c r="F40" s="16">
        <v>14623</v>
      </c>
      <c r="G40" s="24">
        <v>24.458903422205868</v>
      </c>
    </row>
    <row r="41" spans="1:7" ht="12.75">
      <c r="A41" s="15" t="s">
        <v>56</v>
      </c>
      <c r="B41" s="51">
        <v>328</v>
      </c>
      <c r="C41" s="27">
        <v>0.19624971579690548</v>
      </c>
      <c r="D41" s="20"/>
      <c r="E41" s="17" t="s">
        <v>57</v>
      </c>
      <c r="F41" s="16">
        <v>11943</v>
      </c>
      <c r="G41" s="24">
        <v>19.97624862007828</v>
      </c>
    </row>
    <row r="42" spans="1:7" ht="12.75">
      <c r="A42" s="15" t="s">
        <v>58</v>
      </c>
      <c r="B42" s="51">
        <v>2418</v>
      </c>
      <c r="C42" s="27">
        <v>1.446743331697919</v>
      </c>
      <c r="D42" s="20"/>
      <c r="E42" s="17" t="s">
        <v>59</v>
      </c>
      <c r="F42" s="16">
        <v>5375</v>
      </c>
      <c r="G42" s="24">
        <v>8.99039909008798</v>
      </c>
    </row>
    <row r="43" spans="1:7" ht="12.75">
      <c r="A43" s="15" t="s">
        <v>60</v>
      </c>
      <c r="B43" s="51">
        <v>623</v>
      </c>
      <c r="C43" s="27">
        <v>0.3727547955532686</v>
      </c>
      <c r="D43" s="20"/>
      <c r="E43" s="17"/>
      <c r="F43" s="16"/>
      <c r="G43" s="28"/>
    </row>
    <row r="44" spans="1:7" ht="12.75">
      <c r="A44" s="15" t="s">
        <v>61</v>
      </c>
      <c r="B44" s="51">
        <v>392</v>
      </c>
      <c r="C44" s="27">
        <v>0.2345423432694724</v>
      </c>
      <c r="E44" s="17" t="s">
        <v>62</v>
      </c>
      <c r="F44" s="16">
        <v>22253</v>
      </c>
      <c r="G44" s="23">
        <v>37.221088549158665</v>
      </c>
    </row>
    <row r="45" spans="1:7" ht="12.75">
      <c r="A45" s="15" t="s">
        <v>63</v>
      </c>
      <c r="B45" s="51">
        <v>358</v>
      </c>
      <c r="C45" s="27">
        <v>0.21419938492467122</v>
      </c>
      <c r="E45" s="17" t="s">
        <v>64</v>
      </c>
      <c r="F45" s="16">
        <v>15318</v>
      </c>
      <c r="G45" s="23">
        <v>25.621382932459102</v>
      </c>
    </row>
    <row r="46" spans="1:7" ht="12.75">
      <c r="A46" s="15" t="s">
        <v>65</v>
      </c>
      <c r="B46" s="51">
        <v>57</v>
      </c>
      <c r="C46" s="27">
        <v>0.034104371342754916</v>
      </c>
      <c r="D46" s="20"/>
      <c r="E46" s="17"/>
      <c r="F46" s="16"/>
      <c r="G46" s="24"/>
    </row>
    <row r="47" spans="1:7" ht="12.75">
      <c r="A47" s="15" t="s">
        <v>66</v>
      </c>
      <c r="B47" s="51">
        <v>516</v>
      </c>
      <c r="C47" s="27">
        <v>0.3087343089975708</v>
      </c>
      <c r="D47" s="20"/>
      <c r="E47" s="17" t="s">
        <v>67</v>
      </c>
      <c r="F47" s="49">
        <v>2.74</v>
      </c>
      <c r="G47" s="23" t="s">
        <v>36</v>
      </c>
    </row>
    <row r="48" spans="1:7" ht="12.75">
      <c r="A48" s="15" t="s">
        <v>68</v>
      </c>
      <c r="B48" s="51">
        <v>169</v>
      </c>
      <c r="C48" s="27">
        <v>0.10111646941974703</v>
      </c>
      <c r="D48" s="20"/>
      <c r="E48" s="17" t="s">
        <v>69</v>
      </c>
      <c r="F48" s="49">
        <v>3.15</v>
      </c>
      <c r="G48" s="23" t="s">
        <v>36</v>
      </c>
    </row>
    <row r="49" spans="1:7" ht="14.25">
      <c r="A49" s="15" t="s">
        <v>119</v>
      </c>
      <c r="B49" s="51">
        <v>303</v>
      </c>
      <c r="C49" s="27">
        <v>0.18129165819043402</v>
      </c>
      <c r="D49" s="20"/>
      <c r="E49" s="17"/>
      <c r="F49" s="49"/>
      <c r="G49" s="23"/>
    </row>
    <row r="50" spans="1:7" ht="12.75">
      <c r="A50" s="15" t="s">
        <v>70</v>
      </c>
      <c r="B50" s="51">
        <v>56</v>
      </c>
      <c r="C50" s="27">
        <v>0.03350604903849606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16</v>
      </c>
      <c r="C51" s="27">
        <v>0.009573156868141731</v>
      </c>
      <c r="D51" s="20"/>
      <c r="E51" s="21" t="s">
        <v>73</v>
      </c>
      <c r="F51" s="44">
        <v>62406</v>
      </c>
      <c r="G51" s="19">
        <v>100</v>
      </c>
    </row>
    <row r="52" spans="1:7" ht="12.75">
      <c r="A52" s="15" t="s">
        <v>74</v>
      </c>
      <c r="B52" s="51">
        <v>25</v>
      </c>
      <c r="C52" s="27">
        <v>0.014958057606471453</v>
      </c>
      <c r="D52" s="20"/>
      <c r="E52" s="17" t="s">
        <v>75</v>
      </c>
      <c r="F52" s="16">
        <v>59786</v>
      </c>
      <c r="G52" s="24">
        <v>95.80168573534596</v>
      </c>
    </row>
    <row r="53" spans="1:7" ht="12.75">
      <c r="A53" s="15" t="s">
        <v>76</v>
      </c>
      <c r="B53" s="51">
        <v>1</v>
      </c>
      <c r="C53" s="27">
        <v>0.0005983223042588582</v>
      </c>
      <c r="D53" s="20"/>
      <c r="E53" s="17" t="s">
        <v>77</v>
      </c>
      <c r="F53" s="16">
        <v>2620</v>
      </c>
      <c r="G53" s="24">
        <v>4.19831426465404</v>
      </c>
    </row>
    <row r="54" spans="1:7" ht="14.25">
      <c r="A54" s="15" t="s">
        <v>120</v>
      </c>
      <c r="B54" s="51">
        <v>14</v>
      </c>
      <c r="C54" s="27">
        <v>0.008376512259624014</v>
      </c>
      <c r="D54" s="20"/>
      <c r="E54" s="17" t="s">
        <v>78</v>
      </c>
      <c r="F54" s="16">
        <v>183</v>
      </c>
      <c r="G54" s="24">
        <v>0.29324103451591194</v>
      </c>
    </row>
    <row r="55" spans="1:7" ht="12.75">
      <c r="A55" s="15" t="s">
        <v>79</v>
      </c>
      <c r="B55" s="51">
        <v>1199</v>
      </c>
      <c r="C55" s="27">
        <v>0.7173884428063709</v>
      </c>
      <c r="E55" s="17"/>
      <c r="F55" s="17"/>
      <c r="G55" s="28"/>
    </row>
    <row r="56" spans="1:7" ht="12.75">
      <c r="A56" s="15" t="s">
        <v>121</v>
      </c>
      <c r="B56" s="51">
        <v>2519</v>
      </c>
      <c r="C56" s="27">
        <v>1.5071738844280638</v>
      </c>
      <c r="E56" s="17" t="s">
        <v>80</v>
      </c>
      <c r="F56" s="99">
        <v>0.013000000000000001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0.055999999999999994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157609</v>
      </c>
      <c r="C60" s="27">
        <v>94.30098005193437</v>
      </c>
      <c r="E60" s="21" t="s">
        <v>85</v>
      </c>
      <c r="F60" s="44">
        <v>59786</v>
      </c>
      <c r="G60" s="19">
        <v>100</v>
      </c>
    </row>
    <row r="61" spans="1:7" ht="12.75">
      <c r="A61" s="15" t="s">
        <v>86</v>
      </c>
      <c r="B61" s="51">
        <v>6380</v>
      </c>
      <c r="C61" s="27">
        <v>3.817296301171515</v>
      </c>
      <c r="E61" s="17" t="s">
        <v>87</v>
      </c>
      <c r="F61" s="16">
        <v>49028</v>
      </c>
      <c r="G61" s="24">
        <v>82.0058207607132</v>
      </c>
    </row>
    <row r="62" spans="1:8" ht="12.75">
      <c r="A62" s="15" t="s">
        <v>88</v>
      </c>
      <c r="B62" s="51">
        <v>973</v>
      </c>
      <c r="C62" s="27">
        <v>0.582167602043869</v>
      </c>
      <c r="E62" s="17" t="s">
        <v>89</v>
      </c>
      <c r="F62" s="16">
        <v>10758</v>
      </c>
      <c r="G62" s="24">
        <v>17.99417923928679</v>
      </c>
      <c r="H62" s="30"/>
    </row>
    <row r="63" spans="1:7" ht="12.75">
      <c r="A63" s="15" t="s">
        <v>90</v>
      </c>
      <c r="B63" s="51">
        <v>3286</v>
      </c>
      <c r="C63" s="27">
        <v>1.9660870917946078</v>
      </c>
      <c r="E63" s="17"/>
      <c r="F63" s="17"/>
      <c r="G63" s="28"/>
    </row>
    <row r="64" spans="1:7" ht="12.75">
      <c r="A64" s="15" t="s">
        <v>91</v>
      </c>
      <c r="B64" s="51">
        <v>148</v>
      </c>
      <c r="C64" s="27">
        <v>0.08855170103031101</v>
      </c>
      <c r="E64" s="17" t="s">
        <v>92</v>
      </c>
      <c r="F64" s="49">
        <v>2.84</v>
      </c>
      <c r="G64" s="23" t="s">
        <v>36</v>
      </c>
    </row>
    <row r="65" spans="1:7" ht="13.5" thickBot="1">
      <c r="A65" s="31" t="s">
        <v>93</v>
      </c>
      <c r="B65" s="57">
        <v>1450</v>
      </c>
      <c r="C65" s="111">
        <v>0.8675673411753443</v>
      </c>
      <c r="D65" s="32"/>
      <c r="E65" s="33" t="s">
        <v>94</v>
      </c>
      <c r="F65" s="53">
        <v>2.27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150897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150897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74470</v>
      </c>
      <c r="C9" s="27">
        <v>49.35154443096947</v>
      </c>
      <c r="D9" s="20"/>
      <c r="E9" s="17" t="s">
        <v>6</v>
      </c>
      <c r="F9" s="22">
        <v>1489</v>
      </c>
      <c r="G9" s="23">
        <v>0.9867658071399696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76427</v>
      </c>
      <c r="C10" s="27">
        <v>50.648455569030524</v>
      </c>
      <c r="D10" s="20"/>
      <c r="E10" s="17" t="s">
        <v>8</v>
      </c>
      <c r="F10" s="22">
        <v>315</v>
      </c>
      <c r="G10" s="23">
        <v>0.2087516650430426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349</v>
      </c>
      <c r="G11" s="23">
        <v>0.2312835907937202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10110</v>
      </c>
      <c r="C12" s="27">
        <v>6.6999343923338435</v>
      </c>
      <c r="D12" s="20"/>
      <c r="E12" s="17" t="s">
        <v>11</v>
      </c>
      <c r="F12" s="22">
        <v>106</v>
      </c>
      <c r="G12" s="23">
        <v>0.07024659204623021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12215</v>
      </c>
      <c r="C13" s="27">
        <v>8.094925677780207</v>
      </c>
      <c r="D13" s="20"/>
      <c r="E13" s="17" t="s">
        <v>13</v>
      </c>
      <c r="F13" s="22">
        <v>719</v>
      </c>
      <c r="G13" s="23">
        <v>0.4764839592569766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12548</v>
      </c>
      <c r="C14" s="27">
        <v>8.315606009397138</v>
      </c>
      <c r="D14" s="20"/>
      <c r="E14" s="17" t="s">
        <v>15</v>
      </c>
      <c r="F14" s="22">
        <v>149408</v>
      </c>
      <c r="G14" s="23">
        <v>99.01323419286003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10750</v>
      </c>
      <c r="C15" s="27">
        <v>7.124064759405422</v>
      </c>
      <c r="D15" s="20"/>
      <c r="E15" s="17" t="s">
        <v>115</v>
      </c>
      <c r="F15" s="22">
        <v>143455</v>
      </c>
      <c r="G15" s="23">
        <v>95.0681590753958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6706</v>
      </c>
      <c r="C16" s="27">
        <v>4.444091002471885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17896</v>
      </c>
      <c r="C17" s="27">
        <v>11.859745389239018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28287</v>
      </c>
      <c r="C18" s="27">
        <v>18.745899520865226</v>
      </c>
      <c r="D18" s="20"/>
      <c r="E18" s="21" t="s">
        <v>21</v>
      </c>
      <c r="F18" s="44">
        <v>150897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22708</v>
      </c>
      <c r="C19" s="27">
        <v>15.04867558665845</v>
      </c>
      <c r="D19" s="20"/>
      <c r="E19" s="17" t="s">
        <v>23</v>
      </c>
      <c r="F19" s="16">
        <v>147316</v>
      </c>
      <c r="G19" s="24">
        <v>97.62685805549481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7907</v>
      </c>
      <c r="C20" s="27">
        <v>5.239998144429644</v>
      </c>
      <c r="D20" s="20"/>
      <c r="E20" s="17" t="s">
        <v>25</v>
      </c>
      <c r="F20" s="16">
        <v>52503</v>
      </c>
      <c r="G20" s="24">
        <v>34.79393228493608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5503</v>
      </c>
      <c r="C21" s="27">
        <v>3.646858453117027</v>
      </c>
      <c r="D21" s="20"/>
      <c r="E21" s="17" t="s">
        <v>27</v>
      </c>
      <c r="F21" s="16">
        <v>34936</v>
      </c>
      <c r="G21" s="24">
        <v>23.1522164125198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8539</v>
      </c>
      <c r="C22" s="27">
        <v>5.658826881912828</v>
      </c>
      <c r="D22" s="20"/>
      <c r="E22" s="17" t="s">
        <v>29</v>
      </c>
      <c r="F22" s="16">
        <v>48949</v>
      </c>
      <c r="G22" s="24">
        <v>32.438683340291725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5717</v>
      </c>
      <c r="C23" s="27">
        <v>3.788677044606586</v>
      </c>
      <c r="D23" s="20"/>
      <c r="E23" s="17" t="s">
        <v>31</v>
      </c>
      <c r="F23" s="16">
        <v>39106</v>
      </c>
      <c r="G23" s="24">
        <v>25.915690835470553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2011</v>
      </c>
      <c r="C24" s="27">
        <v>1.332697137782726</v>
      </c>
      <c r="D24" s="20"/>
      <c r="E24" s="17" t="s">
        <v>33</v>
      </c>
      <c r="F24" s="16">
        <v>5738</v>
      </c>
      <c r="G24" s="24">
        <v>3.802593822276122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1976</v>
      </c>
      <c r="G25" s="24">
        <v>1.309502508333499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36.9</v>
      </c>
      <c r="C26" s="27" t="s">
        <v>36</v>
      </c>
      <c r="D26" s="20"/>
      <c r="E26" s="17" t="s">
        <v>37</v>
      </c>
      <c r="F26" s="16">
        <v>5190</v>
      </c>
      <c r="G26" s="24">
        <v>3.439432195471083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2447</v>
      </c>
      <c r="G27" s="63">
        <v>1.6216359503502389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109059</v>
      </c>
      <c r="C28" s="27">
        <v>72.27380266009264</v>
      </c>
      <c r="D28" s="20"/>
      <c r="E28" s="17" t="s">
        <v>39</v>
      </c>
      <c r="F28" s="16">
        <v>3581</v>
      </c>
      <c r="G28" s="24">
        <v>2.3731419445051922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52847</v>
      </c>
      <c r="C29" s="27">
        <v>35.02190235723705</v>
      </c>
      <c r="D29" s="20"/>
      <c r="E29" s="17" t="s">
        <v>41</v>
      </c>
      <c r="F29" s="16">
        <v>2054</v>
      </c>
      <c r="G29" s="24">
        <v>1.3611933968203476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56212</v>
      </c>
      <c r="C30" s="27">
        <v>37.25190030285559</v>
      </c>
      <c r="D30" s="20"/>
      <c r="E30" s="17" t="s">
        <v>43</v>
      </c>
      <c r="F30" s="16">
        <v>1527</v>
      </c>
      <c r="G30" s="24">
        <v>1.0119485476848447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103544</v>
      </c>
      <c r="C31" s="27">
        <v>68.61899176259303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19401</v>
      </c>
      <c r="C32" s="27">
        <v>12.857114455555777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16267</v>
      </c>
      <c r="C33" s="27">
        <v>10.78020106430214</v>
      </c>
      <c r="E33" s="21" t="s">
        <v>48</v>
      </c>
      <c r="F33" s="48">
        <v>52503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6627</v>
      </c>
      <c r="C34" s="27">
        <v>4.391737410286487</v>
      </c>
      <c r="E34" s="17" t="s">
        <v>49</v>
      </c>
      <c r="F34" s="51">
        <v>41094</v>
      </c>
      <c r="G34" s="24">
        <v>78.26981315353409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9640</v>
      </c>
      <c r="C35" s="27">
        <v>6.388463654015653</v>
      </c>
      <c r="D35" s="20"/>
      <c r="E35" s="17" t="s">
        <v>50</v>
      </c>
      <c r="F35" s="16">
        <v>20863</v>
      </c>
      <c r="G35" s="24">
        <v>39.736776946079274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34936</v>
      </c>
      <c r="G36" s="24">
        <v>66.54095956421538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17302</v>
      </c>
      <c r="G37" s="24">
        <v>32.95430737291203</v>
      </c>
    </row>
    <row r="38" spans="1:7" ht="12.75">
      <c r="A38" s="15" t="s">
        <v>118</v>
      </c>
      <c r="B38" s="51">
        <v>149795</v>
      </c>
      <c r="C38" s="27">
        <v>99.26970052419863</v>
      </c>
      <c r="D38" s="20"/>
      <c r="E38" s="17" t="s">
        <v>52</v>
      </c>
      <c r="F38" s="16">
        <v>4350</v>
      </c>
      <c r="G38" s="24">
        <v>8.285240843380379</v>
      </c>
    </row>
    <row r="39" spans="1:7" ht="12.75">
      <c r="A39" s="15" t="s">
        <v>53</v>
      </c>
      <c r="B39" s="51">
        <v>144399</v>
      </c>
      <c r="C39" s="27">
        <v>95.69375136682638</v>
      </c>
      <c r="E39" s="17" t="s">
        <v>50</v>
      </c>
      <c r="F39" s="16">
        <v>2529</v>
      </c>
      <c r="G39" s="24">
        <v>4.816867607565282</v>
      </c>
    </row>
    <row r="40" spans="1:7" ht="12.75">
      <c r="A40" s="15" t="s">
        <v>54</v>
      </c>
      <c r="B40" s="51">
        <v>3433</v>
      </c>
      <c r="C40" s="27">
        <v>2.2750617971198897</v>
      </c>
      <c r="D40" s="20"/>
      <c r="E40" s="17" t="s">
        <v>55</v>
      </c>
      <c r="F40" s="16">
        <v>11409</v>
      </c>
      <c r="G40" s="24">
        <v>21.730186846465916</v>
      </c>
    </row>
    <row r="41" spans="1:7" ht="12.75">
      <c r="A41" s="15" t="s">
        <v>56</v>
      </c>
      <c r="B41" s="51">
        <v>330</v>
      </c>
      <c r="C41" s="27">
        <v>0.21869222052128273</v>
      </c>
      <c r="D41" s="20"/>
      <c r="E41" s="17" t="s">
        <v>57</v>
      </c>
      <c r="F41" s="16">
        <v>9209</v>
      </c>
      <c r="G41" s="24">
        <v>17.539950098089633</v>
      </c>
    </row>
    <row r="42" spans="1:7" ht="12.75">
      <c r="A42" s="15" t="s">
        <v>58</v>
      </c>
      <c r="B42" s="51">
        <v>1134</v>
      </c>
      <c r="C42" s="27">
        <v>0.7515059941549533</v>
      </c>
      <c r="D42" s="20"/>
      <c r="E42" s="17" t="s">
        <v>59</v>
      </c>
      <c r="F42" s="16">
        <v>3895</v>
      </c>
      <c r="G42" s="24">
        <v>7.418623697693465</v>
      </c>
    </row>
    <row r="43" spans="1:7" ht="12.75">
      <c r="A43" s="15" t="s">
        <v>60</v>
      </c>
      <c r="B43" s="51">
        <v>251</v>
      </c>
      <c r="C43" s="27">
        <v>0.16633862833588475</v>
      </c>
      <c r="D43" s="20"/>
      <c r="E43" s="17"/>
      <c r="F43" s="16"/>
      <c r="G43" s="28"/>
    </row>
    <row r="44" spans="1:7" ht="12.75">
      <c r="A44" s="15" t="s">
        <v>61</v>
      </c>
      <c r="B44" s="51">
        <v>179</v>
      </c>
      <c r="C44" s="27">
        <v>0.11862396204033215</v>
      </c>
      <c r="E44" s="17" t="s">
        <v>62</v>
      </c>
      <c r="F44" s="16">
        <v>22255</v>
      </c>
      <c r="G44" s="23">
        <v>42.38805401596099</v>
      </c>
    </row>
    <row r="45" spans="1:7" ht="12.75">
      <c r="A45" s="15" t="s">
        <v>63</v>
      </c>
      <c r="B45" s="51">
        <v>201</v>
      </c>
      <c r="C45" s="27">
        <v>0.13320344340841767</v>
      </c>
      <c r="E45" s="17" t="s">
        <v>64</v>
      </c>
      <c r="F45" s="16">
        <v>11191</v>
      </c>
      <c r="G45" s="23">
        <v>21.314972477763174</v>
      </c>
    </row>
    <row r="46" spans="1:7" ht="12.75">
      <c r="A46" s="15" t="s">
        <v>65</v>
      </c>
      <c r="B46" s="51">
        <v>54</v>
      </c>
      <c r="C46" s="27">
        <v>0.03578599972166445</v>
      </c>
      <c r="D46" s="20"/>
      <c r="E46" s="17"/>
      <c r="F46" s="16"/>
      <c r="G46" s="24"/>
    </row>
    <row r="47" spans="1:7" ht="12.75">
      <c r="A47" s="15" t="s">
        <v>66</v>
      </c>
      <c r="B47" s="51">
        <v>267</v>
      </c>
      <c r="C47" s="27">
        <v>0.1769418875126742</v>
      </c>
      <c r="D47" s="20"/>
      <c r="E47" s="17" t="s">
        <v>67</v>
      </c>
      <c r="F47" s="49">
        <v>2.81</v>
      </c>
      <c r="G47" s="23" t="s">
        <v>36</v>
      </c>
    </row>
    <row r="48" spans="1:7" ht="12.75">
      <c r="A48" s="15" t="s">
        <v>68</v>
      </c>
      <c r="B48" s="51">
        <v>50</v>
      </c>
      <c r="C48" s="27">
        <v>0.03313518492746708</v>
      </c>
      <c r="D48" s="20"/>
      <c r="E48" s="17" t="s">
        <v>69</v>
      </c>
      <c r="F48" s="49">
        <v>3.18</v>
      </c>
      <c r="G48" s="23" t="s">
        <v>36</v>
      </c>
    </row>
    <row r="49" spans="1:7" ht="14.25">
      <c r="A49" s="15" t="s">
        <v>119</v>
      </c>
      <c r="B49" s="51">
        <v>132</v>
      </c>
      <c r="C49" s="27">
        <v>0.0874768882085131</v>
      </c>
      <c r="D49" s="20"/>
      <c r="E49" s="17"/>
      <c r="F49" s="49"/>
      <c r="G49" s="23"/>
    </row>
    <row r="50" spans="1:7" ht="12.75">
      <c r="A50" s="15" t="s">
        <v>70</v>
      </c>
      <c r="B50" s="51">
        <v>28</v>
      </c>
      <c r="C50" s="27">
        <v>0.018555703559381565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8</v>
      </c>
      <c r="C51" s="27">
        <v>0.005301629588394733</v>
      </c>
      <c r="D51" s="20"/>
      <c r="E51" s="21" t="s">
        <v>73</v>
      </c>
      <c r="F51" s="44">
        <v>54260</v>
      </c>
      <c r="G51" s="19">
        <v>100</v>
      </c>
    </row>
    <row r="52" spans="1:7" ht="12.75">
      <c r="A52" s="15" t="s">
        <v>74</v>
      </c>
      <c r="B52" s="51">
        <v>8</v>
      </c>
      <c r="C52" s="27">
        <v>0.005301629588394733</v>
      </c>
      <c r="D52" s="20"/>
      <c r="E52" s="17" t="s">
        <v>75</v>
      </c>
      <c r="F52" s="16">
        <v>52503</v>
      </c>
      <c r="G52" s="24">
        <v>96.76188720973093</v>
      </c>
    </row>
    <row r="53" spans="1:7" ht="12.75">
      <c r="A53" s="15" t="s">
        <v>76</v>
      </c>
      <c r="B53" s="51">
        <v>3</v>
      </c>
      <c r="C53" s="27">
        <v>0.001988111095648025</v>
      </c>
      <c r="D53" s="20"/>
      <c r="E53" s="17" t="s">
        <v>77</v>
      </c>
      <c r="F53" s="16">
        <v>1757</v>
      </c>
      <c r="G53" s="24">
        <v>3.2381127902690747</v>
      </c>
    </row>
    <row r="54" spans="1:7" ht="14.25">
      <c r="A54" s="15" t="s">
        <v>120</v>
      </c>
      <c r="B54" s="51">
        <v>9</v>
      </c>
      <c r="C54" s="27">
        <v>0.005964333286944074</v>
      </c>
      <c r="D54" s="20"/>
      <c r="E54" s="17" t="s">
        <v>78</v>
      </c>
      <c r="F54" s="16">
        <v>117</v>
      </c>
      <c r="G54" s="24">
        <v>0.2156284555842241</v>
      </c>
    </row>
    <row r="55" spans="1:7" ht="12.75">
      <c r="A55" s="15" t="s">
        <v>79</v>
      </c>
      <c r="B55" s="51">
        <v>471</v>
      </c>
      <c r="C55" s="27">
        <v>0.31213344201673987</v>
      </c>
      <c r="E55" s="17"/>
      <c r="F55" s="17"/>
      <c r="G55" s="28"/>
    </row>
    <row r="56" spans="1:7" ht="12.75">
      <c r="A56" s="15" t="s">
        <v>121</v>
      </c>
      <c r="B56" s="51">
        <v>1102</v>
      </c>
      <c r="C56" s="27">
        <v>0.7302994758013744</v>
      </c>
      <c r="E56" s="17" t="s">
        <v>80</v>
      </c>
      <c r="F56" s="99">
        <v>0.012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0.043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145412</v>
      </c>
      <c r="C60" s="27">
        <v>96.36507021345686</v>
      </c>
      <c r="E60" s="21" t="s">
        <v>85</v>
      </c>
      <c r="F60" s="44">
        <v>52503</v>
      </c>
      <c r="G60" s="19">
        <v>100</v>
      </c>
    </row>
    <row r="61" spans="1:7" ht="12.75">
      <c r="A61" s="15" t="s">
        <v>86</v>
      </c>
      <c r="B61" s="51">
        <v>3764</v>
      </c>
      <c r="C61" s="27">
        <v>2.494416721339722</v>
      </c>
      <c r="E61" s="17" t="s">
        <v>87</v>
      </c>
      <c r="F61" s="16">
        <v>43048</v>
      </c>
      <c r="G61" s="24">
        <v>81.9915052473192</v>
      </c>
    </row>
    <row r="62" spans="1:8" ht="12.75">
      <c r="A62" s="15" t="s">
        <v>88</v>
      </c>
      <c r="B62" s="51">
        <v>690</v>
      </c>
      <c r="C62" s="27">
        <v>0.4572655519990457</v>
      </c>
      <c r="E62" s="17" t="s">
        <v>89</v>
      </c>
      <c r="F62" s="16">
        <v>9455</v>
      </c>
      <c r="G62" s="24">
        <v>18.0084947526808</v>
      </c>
      <c r="H62" s="30"/>
    </row>
    <row r="63" spans="1:7" ht="12.75">
      <c r="A63" s="15" t="s">
        <v>90</v>
      </c>
      <c r="B63" s="51">
        <v>1445</v>
      </c>
      <c r="C63" s="27">
        <v>0.9576068444037986</v>
      </c>
      <c r="E63" s="17"/>
      <c r="F63" s="17"/>
      <c r="G63" s="28"/>
    </row>
    <row r="64" spans="1:7" ht="12.75">
      <c r="A64" s="15" t="s">
        <v>91</v>
      </c>
      <c r="B64" s="51">
        <v>67</v>
      </c>
      <c r="C64" s="27">
        <v>0.044401147802805886</v>
      </c>
      <c r="E64" s="17" t="s">
        <v>92</v>
      </c>
      <c r="F64" s="49">
        <v>2.92</v>
      </c>
      <c r="G64" s="23" t="s">
        <v>36</v>
      </c>
    </row>
    <row r="65" spans="1:7" ht="13.5" thickBot="1">
      <c r="A65" s="31" t="s">
        <v>93</v>
      </c>
      <c r="B65" s="57">
        <v>706</v>
      </c>
      <c r="C65" s="111">
        <v>0.4678688111758352</v>
      </c>
      <c r="D65" s="32"/>
      <c r="E65" s="33" t="s">
        <v>94</v>
      </c>
      <c r="F65" s="53">
        <v>2.3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123372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123372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60749</v>
      </c>
      <c r="C9" s="23">
        <v>49.240508381156175</v>
      </c>
      <c r="D9" s="20"/>
      <c r="E9" s="17" t="s">
        <v>6</v>
      </c>
      <c r="F9" s="22" t="s">
        <v>142</v>
      </c>
      <c r="G9" s="23">
        <v>0.7319326913724346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62623</v>
      </c>
      <c r="C10" s="23">
        <v>50.759491618843825</v>
      </c>
      <c r="D10" s="20"/>
      <c r="E10" s="17" t="s">
        <v>8</v>
      </c>
      <c r="F10" s="22" t="s">
        <v>143</v>
      </c>
      <c r="G10" s="23">
        <v>0.14508964756995105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0.18885970884803682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9625</v>
      </c>
      <c r="C12" s="24">
        <v>7.801608144473624</v>
      </c>
      <c r="D12" s="20"/>
      <c r="E12" s="17" t="s">
        <v>11</v>
      </c>
      <c r="F12" s="22" t="s">
        <v>145</v>
      </c>
      <c r="G12" s="23">
        <v>0.054307298252439774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9617</v>
      </c>
      <c r="C13" s="24">
        <v>7.795123690950945</v>
      </c>
      <c r="D13" s="20"/>
      <c r="E13" s="17" t="s">
        <v>13</v>
      </c>
      <c r="F13" s="22" t="s">
        <v>146</v>
      </c>
      <c r="G13" s="23">
        <v>0.3436760367020069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8552</v>
      </c>
      <c r="C14" s="24">
        <v>6.931880815744253</v>
      </c>
      <c r="D14" s="20"/>
      <c r="E14" s="17" t="s">
        <v>15</v>
      </c>
      <c r="F14" s="22" t="s">
        <v>147</v>
      </c>
      <c r="G14" s="23">
        <v>99.26806730862756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8537</v>
      </c>
      <c r="C15" s="24">
        <v>6.9197224653892295</v>
      </c>
      <c r="D15" s="20"/>
      <c r="E15" s="17" t="s">
        <v>95</v>
      </c>
      <c r="F15" s="22" t="s">
        <v>148</v>
      </c>
      <c r="G15" s="23">
        <v>96.18065687514185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7967</v>
      </c>
      <c r="C16" s="24">
        <v>6.457705151898324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21250</v>
      </c>
      <c r="C17" s="24">
        <v>17.22432966961709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21463</v>
      </c>
      <c r="C18" s="24">
        <v>17.39697824465843</v>
      </c>
      <c r="D18" s="20"/>
      <c r="E18" s="21" t="s">
        <v>21</v>
      </c>
      <c r="F18" s="44">
        <v>123372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14441</v>
      </c>
      <c r="C19" s="24">
        <v>11.70524916512661</v>
      </c>
      <c r="D19" s="20"/>
      <c r="E19" s="17" t="s">
        <v>23</v>
      </c>
      <c r="F19" s="16">
        <v>120457</v>
      </c>
      <c r="G19" s="23">
        <v>97.6372272476737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4801</v>
      </c>
      <c r="C20" s="24">
        <v>3.8914826702979606</v>
      </c>
      <c r="D20" s="20"/>
      <c r="E20" s="17" t="s">
        <v>25</v>
      </c>
      <c r="F20" s="16">
        <v>42248</v>
      </c>
      <c r="G20" s="23">
        <v>34.24439905326979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4562</v>
      </c>
      <c r="C21" s="24">
        <v>3.6977596213079145</v>
      </c>
      <c r="D21" s="20"/>
      <c r="E21" s="17" t="s">
        <v>27</v>
      </c>
      <c r="F21" s="16">
        <v>29476</v>
      </c>
      <c r="G21" s="23">
        <v>23.891969004312163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7186</v>
      </c>
      <c r="C22" s="24">
        <v>5.82466037674675</v>
      </c>
      <c r="D22" s="20"/>
      <c r="E22" s="17" t="s">
        <v>29</v>
      </c>
      <c r="F22" s="16">
        <v>40341</v>
      </c>
      <c r="G22" s="23">
        <v>32.69866744480109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4002</v>
      </c>
      <c r="C23" s="24">
        <v>3.243847874720358</v>
      </c>
      <c r="D23" s="20"/>
      <c r="E23" s="17" t="s">
        <v>31</v>
      </c>
      <c r="F23" s="16">
        <v>30521</v>
      </c>
      <c r="G23" s="23">
        <v>24.739000745712154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1369</v>
      </c>
      <c r="C24" s="24">
        <v>1.1096521090685083</v>
      </c>
      <c r="D24" s="20"/>
      <c r="E24" s="17" t="s">
        <v>33</v>
      </c>
      <c r="F24" s="16">
        <v>4612</v>
      </c>
      <c r="G24" s="23">
        <v>3.7382874558246604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1601</v>
      </c>
      <c r="G25" s="23">
        <v>1.2977012612262102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33.3</v>
      </c>
      <c r="C26" s="27" t="s">
        <v>36</v>
      </c>
      <c r="D26" s="20"/>
      <c r="E26" s="17" t="s">
        <v>37</v>
      </c>
      <c r="F26" s="16">
        <v>3780</v>
      </c>
      <c r="G26" s="23">
        <v>3.0639042894660053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1235</v>
      </c>
      <c r="G27" s="63">
        <v>1.0010375125636286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90602</v>
      </c>
      <c r="C28" s="24">
        <v>73.43805725772461</v>
      </c>
      <c r="D28" s="20"/>
      <c r="E28" s="17" t="s">
        <v>39</v>
      </c>
      <c r="F28" s="16">
        <v>2915</v>
      </c>
      <c r="G28" s="23">
        <v>2.362772752326298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43908</v>
      </c>
      <c r="C29" s="24">
        <v>35.589923159225755</v>
      </c>
      <c r="D29" s="20"/>
      <c r="E29" s="17" t="s">
        <v>41</v>
      </c>
      <c r="F29" s="16">
        <v>1941</v>
      </c>
      <c r="G29" s="23">
        <v>1.5732905359400837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46694</v>
      </c>
      <c r="C30" s="24">
        <v>37.848134098498846</v>
      </c>
      <c r="D30" s="20"/>
      <c r="E30" s="17" t="s">
        <v>43</v>
      </c>
      <c r="F30" s="16">
        <v>974</v>
      </c>
      <c r="G30" s="23">
        <v>0.7894822163862141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85337</v>
      </c>
      <c r="C31" s="24">
        <v>69.17047628311124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15319</v>
      </c>
      <c r="C32" s="24">
        <v>12.41691793924067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12557</v>
      </c>
      <c r="C33" s="24">
        <v>10.178160360535616</v>
      </c>
      <c r="E33" s="21" t="s">
        <v>48</v>
      </c>
      <c r="F33" s="48">
        <v>42248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4981</v>
      </c>
      <c r="C34" s="24">
        <v>4.037382874558246</v>
      </c>
      <c r="E34" s="17" t="s">
        <v>49</v>
      </c>
      <c r="F34" s="51" t="s">
        <v>149</v>
      </c>
      <c r="G34" s="23">
        <v>80.26178754023859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7576</v>
      </c>
      <c r="C35" s="24">
        <v>6.140777485977369</v>
      </c>
      <c r="D35" s="20"/>
      <c r="E35" s="17" t="s">
        <v>50</v>
      </c>
      <c r="F35" s="16">
        <v>17201</v>
      </c>
      <c r="G35" s="23">
        <v>40.71435334217004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29476</v>
      </c>
      <c r="G36" s="23">
        <v>69.76898314713122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14938</v>
      </c>
      <c r="G37" s="23">
        <v>35.35788676387048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123372</v>
      </c>
      <c r="C38" s="24">
        <v>100</v>
      </c>
      <c r="D38" s="20"/>
      <c r="E38" s="17" t="s">
        <v>52</v>
      </c>
      <c r="F38" s="16">
        <v>3236</v>
      </c>
      <c r="G38" s="23">
        <v>7.65953417913274</v>
      </c>
    </row>
    <row r="39" spans="1:7" ht="12.75">
      <c r="A39" s="15" t="s">
        <v>53</v>
      </c>
      <c r="B39" s="51" t="s">
        <v>133</v>
      </c>
      <c r="C39" s="24">
        <v>96.72859319780825</v>
      </c>
      <c r="E39" s="17" t="s">
        <v>50</v>
      </c>
      <c r="F39" s="16">
        <v>1700</v>
      </c>
      <c r="G39" s="23">
        <v>4.023859117591365</v>
      </c>
    </row>
    <row r="40" spans="1:7" ht="12.75">
      <c r="A40" s="15" t="s">
        <v>54</v>
      </c>
      <c r="B40" s="51" t="s">
        <v>134</v>
      </c>
      <c r="C40" s="24">
        <v>2.3773627727523263</v>
      </c>
      <c r="D40" s="20"/>
      <c r="E40" s="17" t="s">
        <v>55</v>
      </c>
      <c r="F40" s="16">
        <v>8339</v>
      </c>
      <c r="G40" s="23">
        <v>19.73821245976141</v>
      </c>
    </row>
    <row r="41" spans="1:7" ht="12.75">
      <c r="A41" s="15" t="s">
        <v>56</v>
      </c>
      <c r="B41" s="51">
        <v>192</v>
      </c>
      <c r="C41" s="24">
        <v>0.15562688454430504</v>
      </c>
      <c r="D41" s="20"/>
      <c r="E41" s="17" t="s">
        <v>57</v>
      </c>
      <c r="F41" s="16">
        <v>6777</v>
      </c>
      <c r="G41" s="23">
        <v>16.040996023480403</v>
      </c>
    </row>
    <row r="42" spans="1:7" ht="12.75">
      <c r="A42" s="15" t="s">
        <v>58</v>
      </c>
      <c r="B42" s="51">
        <v>724</v>
      </c>
      <c r="C42" s="24">
        <v>0.5868430438024835</v>
      </c>
      <c r="D42" s="20"/>
      <c r="E42" s="17" t="s">
        <v>59</v>
      </c>
      <c r="F42" s="16">
        <v>3045</v>
      </c>
      <c r="G42" s="23">
        <v>7.207441772391593</v>
      </c>
    </row>
    <row r="43" spans="1:7" ht="12.75">
      <c r="A43" s="15" t="s">
        <v>60</v>
      </c>
      <c r="B43" s="51" t="s">
        <v>135</v>
      </c>
      <c r="C43" s="24">
        <v>0.10618292643387478</v>
      </c>
      <c r="D43" s="20"/>
      <c r="E43" s="17"/>
      <c r="F43" s="16"/>
      <c r="G43" s="28"/>
    </row>
    <row r="44" spans="1:7" ht="12.75">
      <c r="A44" s="15" t="s">
        <v>61</v>
      </c>
      <c r="B44" s="51" t="s">
        <v>136</v>
      </c>
      <c r="C44" s="24">
        <v>0.08672956586583666</v>
      </c>
      <c r="E44" s="17" t="s">
        <v>62</v>
      </c>
      <c r="F44" s="16">
        <v>18351</v>
      </c>
      <c r="G44" s="23">
        <v>43.43637568642303</v>
      </c>
    </row>
    <row r="45" spans="1:7" ht="12.75">
      <c r="A45" s="15" t="s">
        <v>63</v>
      </c>
      <c r="B45" s="51" t="s">
        <v>137</v>
      </c>
      <c r="C45" s="24">
        <v>0.09321401938851603</v>
      </c>
      <c r="E45" s="17" t="s">
        <v>64</v>
      </c>
      <c r="F45" s="16">
        <v>8689</v>
      </c>
      <c r="G45" s="23">
        <v>20.566654042794926</v>
      </c>
    </row>
    <row r="46" spans="1:7" ht="12.75">
      <c r="A46" s="15" t="s">
        <v>65</v>
      </c>
      <c r="B46" s="51" t="s">
        <v>138</v>
      </c>
      <c r="C46" s="24">
        <v>0.04539117465875563</v>
      </c>
      <c r="D46" s="20"/>
      <c r="E46" s="17"/>
      <c r="F46" s="16"/>
      <c r="G46" s="24"/>
    </row>
    <row r="47" spans="1:7" ht="12.75">
      <c r="A47" s="15" t="s">
        <v>66</v>
      </c>
      <c r="B47" s="51" t="s">
        <v>139</v>
      </c>
      <c r="C47" s="24">
        <v>0.17021690497033362</v>
      </c>
      <c r="D47" s="20"/>
      <c r="E47" s="17" t="s">
        <v>67</v>
      </c>
      <c r="F47" s="49">
        <v>2.85</v>
      </c>
      <c r="G47" s="50" t="s">
        <v>36</v>
      </c>
    </row>
    <row r="48" spans="1:7" ht="12.75">
      <c r="A48" s="15" t="s">
        <v>68</v>
      </c>
      <c r="B48" s="51" t="s">
        <v>132</v>
      </c>
      <c r="C48" s="24">
        <v>0.014590020426028597</v>
      </c>
      <c r="D48" s="20"/>
      <c r="E48" s="17" t="s">
        <v>69</v>
      </c>
      <c r="F48" s="49">
        <v>3.19</v>
      </c>
      <c r="G48" s="50" t="s">
        <v>36</v>
      </c>
    </row>
    <row r="49" spans="1:7" ht="12.75">
      <c r="A49" s="15" t="s">
        <v>96</v>
      </c>
      <c r="B49" s="51">
        <v>87</v>
      </c>
      <c r="C49" s="24">
        <v>0.07051843205913821</v>
      </c>
      <c r="D49" s="20"/>
      <c r="E49" s="17"/>
      <c r="F49" s="49"/>
      <c r="G49" s="50"/>
    </row>
    <row r="50" spans="1:7" ht="12.75">
      <c r="A50" s="15" t="s">
        <v>70</v>
      </c>
      <c r="B50" s="51">
        <v>23</v>
      </c>
      <c r="C50" s="24">
        <v>0.018642803877703208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131</v>
      </c>
      <c r="C51" s="24">
        <v>0.009726680284019065</v>
      </c>
      <c r="D51" s="20"/>
      <c r="E51" s="21" t="s">
        <v>73</v>
      </c>
      <c r="F51" s="44">
        <v>43553</v>
      </c>
      <c r="G51" s="19">
        <v>100</v>
      </c>
    </row>
    <row r="52" spans="1:7" ht="12.75">
      <c r="A52" s="15" t="s">
        <v>74</v>
      </c>
      <c r="B52" s="51" t="s">
        <v>140</v>
      </c>
      <c r="C52" s="24">
        <v>0.0016211133806698442</v>
      </c>
      <c r="D52" s="20"/>
      <c r="E52" s="17" t="s">
        <v>75</v>
      </c>
      <c r="F52" s="16">
        <v>42248</v>
      </c>
      <c r="G52" s="23">
        <v>97.00365072440475</v>
      </c>
    </row>
    <row r="53" spans="1:7" ht="12.75">
      <c r="A53" s="15" t="s">
        <v>76</v>
      </c>
      <c r="B53" s="51" t="s">
        <v>130</v>
      </c>
      <c r="C53" s="24">
        <v>0.0024316700710047662</v>
      </c>
      <c r="D53" s="20"/>
      <c r="E53" s="17" t="s">
        <v>77</v>
      </c>
      <c r="F53" s="16">
        <v>1305</v>
      </c>
      <c r="G53" s="23">
        <v>2.996349275595252</v>
      </c>
    </row>
    <row r="54" spans="1:7" ht="12.75">
      <c r="A54" s="15" t="s">
        <v>97</v>
      </c>
      <c r="B54" s="51">
        <v>6</v>
      </c>
      <c r="C54" s="24">
        <v>0.0048633401420095325</v>
      </c>
      <c r="D54" s="20"/>
      <c r="E54" s="17" t="s">
        <v>78</v>
      </c>
      <c r="F54" s="16">
        <v>79</v>
      </c>
      <c r="G54" s="23">
        <v>0.18138819369503822</v>
      </c>
    </row>
    <row r="55" spans="1:7" ht="12.75">
      <c r="A55" s="15" t="s">
        <v>79</v>
      </c>
      <c r="B55" s="51" t="s">
        <v>141</v>
      </c>
      <c r="C55" s="24">
        <v>0.13293129721492722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0.010650040273261538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0.03607809847198642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42248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33164</v>
      </c>
      <c r="G61" s="23">
        <v>78.49839045635296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9084</v>
      </c>
      <c r="G62" s="23">
        <v>21.501609543647035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2.97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2.42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16237</v>
      </c>
      <c r="C7" s="72">
        <v>0.1076031995334566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16237</v>
      </c>
      <c r="G8" s="72">
        <v>0.1076031995334566</v>
      </c>
    </row>
    <row r="9" spans="1:7" ht="12.75">
      <c r="A9" s="15" t="s">
        <v>5</v>
      </c>
      <c r="B9" s="79">
        <v>8040</v>
      </c>
      <c r="C9" s="80">
        <v>0.10796293809587754</v>
      </c>
      <c r="D9" s="20"/>
      <c r="E9" s="17" t="s">
        <v>6</v>
      </c>
      <c r="F9" s="79">
        <v>2874</v>
      </c>
      <c r="G9" s="80">
        <v>1.9301544660846206</v>
      </c>
    </row>
    <row r="10" spans="1:7" ht="12.75">
      <c r="A10" s="15" t="s">
        <v>7</v>
      </c>
      <c r="B10" s="79">
        <v>8197</v>
      </c>
      <c r="C10" s="80">
        <v>0.10725267248485483</v>
      </c>
      <c r="D10" s="20"/>
      <c r="E10" s="17" t="s">
        <v>8</v>
      </c>
      <c r="F10" s="79">
        <v>1188</v>
      </c>
      <c r="G10" s="80">
        <v>3.7714285714285714</v>
      </c>
    </row>
    <row r="11" spans="1:7" ht="12.75">
      <c r="A11" s="15"/>
      <c r="B11" s="16"/>
      <c r="C11" s="80"/>
      <c r="D11" s="20"/>
      <c r="E11" s="17" t="s">
        <v>9</v>
      </c>
      <c r="F11" s="79">
        <v>402</v>
      </c>
      <c r="G11" s="80">
        <v>1.151862464183381</v>
      </c>
    </row>
    <row r="12" spans="1:7" ht="12.75">
      <c r="A12" s="15" t="s">
        <v>10</v>
      </c>
      <c r="B12" s="79">
        <v>-1079</v>
      </c>
      <c r="C12" s="80">
        <v>-0.10672601384767556</v>
      </c>
      <c r="D12" s="20"/>
      <c r="E12" s="17" t="s">
        <v>11</v>
      </c>
      <c r="F12" s="79">
        <v>106</v>
      </c>
      <c r="G12" s="80">
        <v>1</v>
      </c>
    </row>
    <row r="13" spans="1:7" ht="12.75">
      <c r="A13" s="15" t="s">
        <v>12</v>
      </c>
      <c r="B13" s="79">
        <v>-782</v>
      </c>
      <c r="C13" s="80">
        <v>-0.0640196479738027</v>
      </c>
      <c r="D13" s="20"/>
      <c r="E13" s="17" t="s">
        <v>13</v>
      </c>
      <c r="F13" s="79">
        <v>1178</v>
      </c>
      <c r="G13" s="80">
        <v>1.6383866481223923</v>
      </c>
    </row>
    <row r="14" spans="1:7" ht="12.75">
      <c r="A14" s="15" t="s">
        <v>14</v>
      </c>
      <c r="B14" s="79">
        <v>52</v>
      </c>
      <c r="C14" s="80">
        <v>0.004144086707044948</v>
      </c>
      <c r="D14" s="20"/>
      <c r="E14" s="17" t="s">
        <v>15</v>
      </c>
      <c r="F14" s="79">
        <v>13363</v>
      </c>
      <c r="G14" s="80">
        <v>0.0894396551724138</v>
      </c>
    </row>
    <row r="15" spans="1:7" ht="12.75">
      <c r="A15" s="15" t="s">
        <v>16</v>
      </c>
      <c r="B15" s="79">
        <v>1940</v>
      </c>
      <c r="C15" s="80">
        <v>0.18046511627906978</v>
      </c>
      <c r="D15" s="20"/>
      <c r="E15" s="17" t="s">
        <v>95</v>
      </c>
      <c r="F15" s="79">
        <v>8973</v>
      </c>
      <c r="G15" s="80">
        <v>0.06254923146631348</v>
      </c>
    </row>
    <row r="16" spans="1:7" ht="12.75">
      <c r="A16" s="15" t="s">
        <v>17</v>
      </c>
      <c r="B16" s="79">
        <v>2692</v>
      </c>
      <c r="C16" s="80">
        <v>0.40143155383238893</v>
      </c>
      <c r="D16" s="20"/>
      <c r="E16" s="17"/>
      <c r="F16" s="16"/>
      <c r="G16" s="73"/>
    </row>
    <row r="17" spans="1:7" ht="12.75">
      <c r="A17" s="15" t="s">
        <v>18</v>
      </c>
      <c r="B17" s="79">
        <v>-2479</v>
      </c>
      <c r="C17" s="80">
        <v>-0.1385225748770675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-4629</v>
      </c>
      <c r="C18" s="80">
        <v>-0.16364407678438858</v>
      </c>
      <c r="D18" s="20"/>
      <c r="E18" s="21" t="s">
        <v>21</v>
      </c>
      <c r="F18" s="44">
        <v>16237</v>
      </c>
      <c r="G18" s="72">
        <v>0.1076031995334566</v>
      </c>
    </row>
    <row r="19" spans="1:7" ht="12.75">
      <c r="A19" s="15" t="s">
        <v>22</v>
      </c>
      <c r="B19" s="79">
        <v>7097</v>
      </c>
      <c r="C19" s="80">
        <v>0.31253302800775057</v>
      </c>
      <c r="D19" s="20"/>
      <c r="E19" s="17" t="s">
        <v>23</v>
      </c>
      <c r="F19" s="79">
        <v>16499</v>
      </c>
      <c r="G19" s="80">
        <v>0.1119973390534633</v>
      </c>
    </row>
    <row r="20" spans="1:7" ht="12.75">
      <c r="A20" s="15" t="s">
        <v>24</v>
      </c>
      <c r="B20" s="79">
        <v>3634</v>
      </c>
      <c r="C20" s="80">
        <v>0.4595927659036297</v>
      </c>
      <c r="D20" s="20"/>
      <c r="E20" s="17" t="s">
        <v>25</v>
      </c>
      <c r="F20" s="79">
        <v>7283</v>
      </c>
      <c r="G20" s="80">
        <v>0.1387158829019294</v>
      </c>
    </row>
    <row r="21" spans="1:7" ht="12.75">
      <c r="A21" s="15" t="s">
        <v>26</v>
      </c>
      <c r="B21" s="79">
        <v>4249</v>
      </c>
      <c r="C21" s="80">
        <v>0.7721242958386335</v>
      </c>
      <c r="D21" s="20"/>
      <c r="E21" s="17" t="s">
        <v>27</v>
      </c>
      <c r="F21" s="79">
        <v>2616</v>
      </c>
      <c r="G21" s="80">
        <v>0.07487978016945271</v>
      </c>
    </row>
    <row r="22" spans="1:8" ht="12.75">
      <c r="A22" s="15" t="s">
        <v>28</v>
      </c>
      <c r="B22" s="79">
        <v>3356</v>
      </c>
      <c r="C22" s="80">
        <v>0.3930202599836046</v>
      </c>
      <c r="D22" s="20"/>
      <c r="E22" s="17" t="s">
        <v>29</v>
      </c>
      <c r="F22" s="79">
        <v>2891</v>
      </c>
      <c r="G22" s="80">
        <v>0.059061472144476906</v>
      </c>
      <c r="H22" s="26"/>
    </row>
    <row r="23" spans="1:8" ht="12.75">
      <c r="A23" s="15" t="s">
        <v>30</v>
      </c>
      <c r="B23" s="79">
        <v>1177</v>
      </c>
      <c r="C23" s="80">
        <v>0.20587720832604514</v>
      </c>
      <c r="D23" s="20"/>
      <c r="E23" s="17" t="s">
        <v>31</v>
      </c>
      <c r="F23" s="79">
        <v>-1493</v>
      </c>
      <c r="G23" s="80">
        <v>-0.038178284662200176</v>
      </c>
      <c r="H23" s="26"/>
    </row>
    <row r="24" spans="1:8" ht="12.75">
      <c r="A24" s="15" t="s">
        <v>32</v>
      </c>
      <c r="B24" s="79">
        <v>1009</v>
      </c>
      <c r="C24" s="80">
        <v>0.5017404276479364</v>
      </c>
      <c r="D24" s="20"/>
      <c r="E24" s="17" t="s">
        <v>33</v>
      </c>
      <c r="F24" s="79">
        <v>2140</v>
      </c>
      <c r="G24" s="80">
        <v>0.3729522481700941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967</v>
      </c>
      <c r="G25" s="80">
        <v>0.4893724696356275</v>
      </c>
      <c r="H25" s="26"/>
    </row>
    <row r="26" spans="1:8" ht="12.75">
      <c r="A26" s="15" t="s">
        <v>35</v>
      </c>
      <c r="B26" s="87">
        <v>4.200000000000003</v>
      </c>
      <c r="C26" s="80">
        <v>0.11382113821138219</v>
      </c>
      <c r="D26" s="20"/>
      <c r="E26" s="17" t="s">
        <v>37</v>
      </c>
      <c r="F26" s="79">
        <v>1569</v>
      </c>
      <c r="G26" s="80">
        <v>0.3023121387283237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748</v>
      </c>
      <c r="G27" s="80">
        <v>0.3056804250102166</v>
      </c>
      <c r="H27" s="26"/>
    </row>
    <row r="28" spans="1:8" ht="12.75">
      <c r="A28" s="15" t="s">
        <v>38</v>
      </c>
      <c r="B28" s="79">
        <v>16838</v>
      </c>
      <c r="C28" s="80">
        <v>0.15439349343016165</v>
      </c>
      <c r="D28" s="20"/>
      <c r="E28" s="17" t="s">
        <v>39</v>
      </c>
      <c r="F28" s="79">
        <v>-262</v>
      </c>
      <c r="G28" s="80">
        <v>-0.07316392069254399</v>
      </c>
      <c r="H28" s="26"/>
    </row>
    <row r="29" spans="1:8" ht="12.75">
      <c r="A29" s="15" t="s">
        <v>40</v>
      </c>
      <c r="B29" s="79">
        <v>8565</v>
      </c>
      <c r="C29" s="80">
        <v>0.16207164077431074</v>
      </c>
      <c r="D29" s="20"/>
      <c r="E29" s="17" t="s">
        <v>41</v>
      </c>
      <c r="F29" s="79">
        <v>-88</v>
      </c>
      <c r="G29" s="80">
        <v>-0.042843232716650435</v>
      </c>
      <c r="H29" s="26"/>
    </row>
    <row r="30" spans="1:8" ht="12.75">
      <c r="A30" s="15" t="s">
        <v>42</v>
      </c>
      <c r="B30" s="79">
        <v>8273</v>
      </c>
      <c r="C30" s="80">
        <v>0.14717498043122465</v>
      </c>
      <c r="D30" s="20"/>
      <c r="E30" s="17" t="s">
        <v>43</v>
      </c>
      <c r="F30" s="79">
        <v>-174</v>
      </c>
      <c r="G30" s="80">
        <v>-0.11394891944990176</v>
      </c>
      <c r="H30" s="26"/>
    </row>
    <row r="31" spans="1:8" ht="12.75">
      <c r="A31" s="15" t="s">
        <v>44</v>
      </c>
      <c r="B31" s="79">
        <v>15800</v>
      </c>
      <c r="C31" s="80">
        <v>0.1525921347446496</v>
      </c>
      <c r="E31" s="17"/>
      <c r="F31" s="16"/>
      <c r="G31" s="73"/>
      <c r="H31" s="26"/>
    </row>
    <row r="32" spans="1:8" ht="12.75">
      <c r="A32" s="15" t="s">
        <v>45</v>
      </c>
      <c r="B32" s="79">
        <v>8205</v>
      </c>
      <c r="C32" s="80">
        <v>0.4229163445183238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5542</v>
      </c>
      <c r="C33" s="80">
        <v>0.340689739964345</v>
      </c>
      <c r="E33" s="21" t="s">
        <v>48</v>
      </c>
      <c r="F33" s="44">
        <v>7283</v>
      </c>
      <c r="G33" s="72">
        <v>0.1387158829019294</v>
      </c>
      <c r="H33" s="26"/>
    </row>
    <row r="34" spans="1:8" ht="12.75">
      <c r="A34" s="15" t="s">
        <v>40</v>
      </c>
      <c r="B34" s="79">
        <v>2724</v>
      </c>
      <c r="C34" s="80">
        <v>0.41104572204617473</v>
      </c>
      <c r="E34" s="17" t="s">
        <v>49</v>
      </c>
      <c r="F34" s="79">
        <v>4069</v>
      </c>
      <c r="G34" s="80">
        <v>0.0990168881101864</v>
      </c>
      <c r="H34" s="26"/>
    </row>
    <row r="35" spans="1:7" ht="12.75">
      <c r="A35" s="15" t="s">
        <v>42</v>
      </c>
      <c r="B35" s="79">
        <v>2818</v>
      </c>
      <c r="C35" s="80">
        <v>0.2923236514522822</v>
      </c>
      <c r="D35" s="20"/>
      <c r="E35" s="17" t="s">
        <v>50</v>
      </c>
      <c r="F35" s="79">
        <v>-531</v>
      </c>
      <c r="G35" s="80">
        <v>-0.025451756698461392</v>
      </c>
    </row>
    <row r="36" spans="1:7" ht="12.75">
      <c r="A36" s="15"/>
      <c r="B36" s="16"/>
      <c r="C36" s="73"/>
      <c r="D36" s="20"/>
      <c r="E36" s="17" t="s">
        <v>51</v>
      </c>
      <c r="F36" s="79">
        <v>2616</v>
      </c>
      <c r="G36" s="80">
        <v>0.07487978016945271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-979</v>
      </c>
      <c r="G37" s="80">
        <v>-0.05658305398219859</v>
      </c>
    </row>
    <row r="38" spans="1:7" ht="14.25">
      <c r="A38" s="15" t="s">
        <v>103</v>
      </c>
      <c r="B38" s="79">
        <v>14820</v>
      </c>
      <c r="C38" s="80">
        <v>0.09893521145565606</v>
      </c>
      <c r="D38" s="20"/>
      <c r="E38" s="17" t="s">
        <v>52</v>
      </c>
      <c r="F38" s="79">
        <v>782</v>
      </c>
      <c r="G38" s="80">
        <v>0.17977011494252873</v>
      </c>
    </row>
    <row r="39" spans="1:7" ht="12.75">
      <c r="A39" s="15" t="s">
        <v>53</v>
      </c>
      <c r="B39" s="79">
        <v>10883</v>
      </c>
      <c r="C39" s="80">
        <v>0.0753675579470772</v>
      </c>
      <c r="E39" s="17" t="s">
        <v>50</v>
      </c>
      <c r="F39" s="79">
        <v>237</v>
      </c>
      <c r="G39" s="80">
        <v>0.0937129300118624</v>
      </c>
    </row>
    <row r="40" spans="1:7" ht="12.75">
      <c r="A40" s="15" t="s">
        <v>54</v>
      </c>
      <c r="B40" s="79">
        <v>1899</v>
      </c>
      <c r="C40" s="80">
        <v>0.5531605010195164</v>
      </c>
      <c r="D40" s="20"/>
      <c r="E40" s="17" t="s">
        <v>55</v>
      </c>
      <c r="F40" s="79">
        <v>3214</v>
      </c>
      <c r="G40" s="80">
        <v>0.28170742396353754</v>
      </c>
    </row>
    <row r="41" spans="1:7" ht="12.75">
      <c r="A41" s="15" t="s">
        <v>56</v>
      </c>
      <c r="B41" s="79">
        <v>-2</v>
      </c>
      <c r="C41" s="80">
        <v>-0.006060606060606061</v>
      </c>
      <c r="D41" s="20"/>
      <c r="E41" s="17" t="s">
        <v>57</v>
      </c>
      <c r="F41" s="79">
        <v>2734</v>
      </c>
      <c r="G41" s="80">
        <v>0.29688348354870236</v>
      </c>
    </row>
    <row r="42" spans="1:7" ht="12.75">
      <c r="A42" s="15" t="s">
        <v>58</v>
      </c>
      <c r="B42" s="79">
        <v>1284</v>
      </c>
      <c r="C42" s="80">
        <v>1.1322751322751323</v>
      </c>
      <c r="D42" s="20"/>
      <c r="E42" s="17" t="s">
        <v>59</v>
      </c>
      <c r="F42" s="79">
        <v>1480</v>
      </c>
      <c r="G42" s="80">
        <v>0.37997432605905007</v>
      </c>
    </row>
    <row r="43" spans="1:7" ht="12.75">
      <c r="A43" s="15" t="s">
        <v>60</v>
      </c>
      <c r="B43" s="79">
        <v>372</v>
      </c>
      <c r="C43" s="80">
        <v>1.4820717131474104</v>
      </c>
      <c r="D43" s="20"/>
      <c r="E43" s="17"/>
      <c r="F43" s="16"/>
      <c r="G43" s="71"/>
    </row>
    <row r="44" spans="1:7" ht="12.75">
      <c r="A44" s="15" t="s">
        <v>61</v>
      </c>
      <c r="B44" s="79">
        <v>213</v>
      </c>
      <c r="C44" s="80">
        <v>1.1899441340782122</v>
      </c>
      <c r="E44" s="17" t="s">
        <v>62</v>
      </c>
      <c r="F44" s="79">
        <v>-2</v>
      </c>
      <c r="G44" s="80">
        <v>-8.986744551786115E-05</v>
      </c>
    </row>
    <row r="45" spans="1:7" ht="12.75">
      <c r="A45" s="15" t="s">
        <v>63</v>
      </c>
      <c r="B45" s="79">
        <v>157</v>
      </c>
      <c r="C45" s="80">
        <v>0.7810945273631841</v>
      </c>
      <c r="E45" s="17" t="s">
        <v>64</v>
      </c>
      <c r="F45" s="79">
        <v>4127</v>
      </c>
      <c r="G45" s="80">
        <v>0.36877848270932</v>
      </c>
    </row>
    <row r="46" spans="1:7" ht="12.75">
      <c r="A46" s="15" t="s">
        <v>65</v>
      </c>
      <c r="B46" s="79">
        <v>3</v>
      </c>
      <c r="C46" s="80">
        <v>0.05555555555555555</v>
      </c>
      <c r="D46" s="20"/>
      <c r="E46" s="17"/>
      <c r="F46" s="16"/>
      <c r="G46" s="73"/>
    </row>
    <row r="47" spans="1:7" ht="12.75">
      <c r="A47" s="15" t="s">
        <v>66</v>
      </c>
      <c r="B47" s="79">
        <v>249</v>
      </c>
      <c r="C47" s="80">
        <v>0.9325842696629213</v>
      </c>
      <c r="D47" s="20"/>
      <c r="E47" s="17" t="s">
        <v>67</v>
      </c>
      <c r="F47" s="89">
        <v>-0.06999999999999984</v>
      </c>
      <c r="G47" s="80">
        <v>-0.024911032028469695</v>
      </c>
    </row>
    <row r="48" spans="1:7" ht="12.75">
      <c r="A48" s="15" t="s">
        <v>68</v>
      </c>
      <c r="B48" s="79">
        <v>119</v>
      </c>
      <c r="C48" s="80">
        <v>2.38</v>
      </c>
      <c r="D48" s="20"/>
      <c r="E48" s="17" t="s">
        <v>69</v>
      </c>
      <c r="F48" s="89">
        <v>-0.03000000000000025</v>
      </c>
      <c r="G48" s="80">
        <v>-0.009433962264151021</v>
      </c>
    </row>
    <row r="49" spans="1:7" ht="14.25">
      <c r="A49" s="15" t="s">
        <v>119</v>
      </c>
      <c r="B49" s="79">
        <v>171</v>
      </c>
      <c r="C49" s="80">
        <v>1.2954545454545454</v>
      </c>
      <c r="D49" s="20"/>
      <c r="E49" s="17"/>
      <c r="F49" s="49"/>
      <c r="G49" s="75"/>
    </row>
    <row r="50" spans="1:7" ht="12.75">
      <c r="A50" s="15" t="s">
        <v>70</v>
      </c>
      <c r="B50" s="79">
        <v>28</v>
      </c>
      <c r="C50" s="80">
        <v>1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8</v>
      </c>
      <c r="C51" s="80">
        <v>1</v>
      </c>
      <c r="D51" s="20"/>
      <c r="E51" s="21" t="s">
        <v>73</v>
      </c>
      <c r="F51" s="44">
        <v>8146</v>
      </c>
      <c r="G51" s="72">
        <v>0.15012900847769997</v>
      </c>
    </row>
    <row r="52" spans="1:7" ht="12.75">
      <c r="A52" s="15" t="s">
        <v>74</v>
      </c>
      <c r="B52" s="79">
        <v>17</v>
      </c>
      <c r="C52" s="80">
        <v>2.125</v>
      </c>
      <c r="D52" s="20"/>
      <c r="E52" s="17" t="s">
        <v>75</v>
      </c>
      <c r="F52" s="79">
        <v>7283</v>
      </c>
      <c r="G52" s="80">
        <v>0.1387158829019294</v>
      </c>
    </row>
    <row r="53" spans="1:7" ht="12.75">
      <c r="A53" s="15" t="s">
        <v>76</v>
      </c>
      <c r="B53" s="79">
        <v>-2</v>
      </c>
      <c r="C53" s="80">
        <v>-0.6666666666666666</v>
      </c>
      <c r="D53" s="20"/>
      <c r="E53" s="17" t="s">
        <v>77</v>
      </c>
      <c r="F53" s="79">
        <v>863</v>
      </c>
      <c r="G53" s="80">
        <v>0.49117814456459874</v>
      </c>
    </row>
    <row r="54" spans="1:7" ht="14.25">
      <c r="A54" s="15" t="s">
        <v>120</v>
      </c>
      <c r="B54" s="79">
        <v>5</v>
      </c>
      <c r="C54" s="80">
        <v>0.5555555555555556</v>
      </c>
      <c r="D54" s="20"/>
      <c r="E54" s="17" t="s">
        <v>78</v>
      </c>
      <c r="F54" s="79">
        <v>66</v>
      </c>
      <c r="G54" s="80">
        <v>0.5641025641025641</v>
      </c>
    </row>
    <row r="55" spans="1:7" ht="12.75">
      <c r="A55" s="125" t="s">
        <v>165</v>
      </c>
      <c r="B55" s="79">
        <v>728</v>
      </c>
      <c r="C55" s="80">
        <v>1.545647558386412</v>
      </c>
      <c r="E55" s="17"/>
      <c r="F55" s="17"/>
      <c r="G55" s="71"/>
    </row>
    <row r="56" spans="1:10" ht="12.75">
      <c r="A56" s="15" t="s">
        <v>121</v>
      </c>
      <c r="B56" s="79">
        <v>1417</v>
      </c>
      <c r="C56" s="80">
        <v>1.2858439201451906</v>
      </c>
      <c r="E56" s="17" t="s">
        <v>159</v>
      </c>
      <c r="F56" s="131">
        <f>0.001*100</f>
        <v>0.1</v>
      </c>
      <c r="G56" s="80">
        <v>0.08333333333333341</v>
      </c>
      <c r="J56" s="83"/>
    </row>
    <row r="57" spans="1:10" ht="12.75">
      <c r="A57" s="15"/>
      <c r="B57" s="22"/>
      <c r="C57" s="75"/>
      <c r="E57" s="17" t="s">
        <v>160</v>
      </c>
      <c r="F57" s="131">
        <f>0.013*100</f>
        <v>1.3</v>
      </c>
      <c r="G57" s="80">
        <v>0.3023255813953488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12197</v>
      </c>
      <c r="C60" s="80">
        <v>0.08387890958105246</v>
      </c>
      <c r="E60" s="21" t="s">
        <v>85</v>
      </c>
      <c r="F60" s="44">
        <v>7283</v>
      </c>
      <c r="G60" s="72">
        <v>0.1387158829019294</v>
      </c>
    </row>
    <row r="61" spans="1:7" ht="12.75">
      <c r="A61" s="15" t="s">
        <v>86</v>
      </c>
      <c r="B61" s="79">
        <v>2616</v>
      </c>
      <c r="C61" s="80">
        <v>0.6950053134962806</v>
      </c>
      <c r="E61" s="17" t="s">
        <v>87</v>
      </c>
      <c r="F61" s="79">
        <v>5980</v>
      </c>
      <c r="G61" s="80">
        <v>0.13891469986991264</v>
      </c>
    </row>
    <row r="62" spans="1:8" ht="12.75">
      <c r="A62" s="15" t="s">
        <v>88</v>
      </c>
      <c r="B62" s="79">
        <v>283</v>
      </c>
      <c r="C62" s="80">
        <v>0.4101449275362319</v>
      </c>
      <c r="E62" s="17" t="s">
        <v>89</v>
      </c>
      <c r="F62" s="79">
        <v>1303</v>
      </c>
      <c r="G62" s="80">
        <v>0.1378106821787414</v>
      </c>
      <c r="H62" s="30"/>
    </row>
    <row r="63" spans="1:7" ht="12.75">
      <c r="A63" s="15" t="s">
        <v>90</v>
      </c>
      <c r="B63" s="79">
        <v>1841</v>
      </c>
      <c r="C63" s="80">
        <v>1.2740484429065744</v>
      </c>
      <c r="E63" s="17"/>
      <c r="F63" s="17"/>
      <c r="G63" s="71"/>
    </row>
    <row r="64" spans="1:7" ht="12.75">
      <c r="A64" s="15" t="s">
        <v>91</v>
      </c>
      <c r="B64" s="79">
        <v>81</v>
      </c>
      <c r="C64" s="80">
        <v>1.208955223880597</v>
      </c>
      <c r="E64" s="17" t="s">
        <v>92</v>
      </c>
      <c r="F64" s="89">
        <v>-0.08000000000000007</v>
      </c>
      <c r="G64" s="80">
        <v>-0.02739726027397263</v>
      </c>
    </row>
    <row r="65" spans="1:7" ht="13.5" thickBot="1">
      <c r="A65" s="15" t="s">
        <v>93</v>
      </c>
      <c r="B65" s="79">
        <v>744</v>
      </c>
      <c r="C65" s="80">
        <v>1.0538243626062322</v>
      </c>
      <c r="D65" s="119"/>
      <c r="E65" s="17" t="s">
        <v>94</v>
      </c>
      <c r="F65" s="89">
        <v>-0.029999999999999805</v>
      </c>
      <c r="G65" s="80">
        <v>-0.013043478260869481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27525</v>
      </c>
      <c r="C7" s="72">
        <v>0.22310572901468728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27525</v>
      </c>
      <c r="G8" s="72">
        <v>0.22310572901468728</v>
      </c>
    </row>
    <row r="9" spans="1:7" ht="12.75">
      <c r="A9" s="15" t="s">
        <v>5</v>
      </c>
      <c r="B9" s="79">
        <v>13721</v>
      </c>
      <c r="C9" s="80">
        <v>0.22586380022716424</v>
      </c>
      <c r="D9" s="20"/>
      <c r="E9" s="17" t="s">
        <v>6</v>
      </c>
      <c r="F9" s="79">
        <v>586</v>
      </c>
      <c r="G9" s="80">
        <v>0.6489479512735327</v>
      </c>
    </row>
    <row r="10" spans="1:7" ht="12.75">
      <c r="A10" s="15" t="s">
        <v>7</v>
      </c>
      <c r="B10" s="79">
        <v>13804</v>
      </c>
      <c r="C10" s="80">
        <v>0.2204301933794293</v>
      </c>
      <c r="D10" s="20"/>
      <c r="E10" s="17" t="s">
        <v>8</v>
      </c>
      <c r="F10" s="79">
        <v>136</v>
      </c>
      <c r="G10" s="80">
        <v>0.7597765363128491</v>
      </c>
    </row>
    <row r="11" spans="1:7" ht="12.75">
      <c r="A11" s="15"/>
      <c r="B11" s="16"/>
      <c r="C11" s="80"/>
      <c r="D11" s="20"/>
      <c r="E11" s="17" t="s">
        <v>9</v>
      </c>
      <c r="F11" s="79">
        <v>116</v>
      </c>
      <c r="G11" s="80">
        <v>0.4978540772532189</v>
      </c>
    </row>
    <row r="12" spans="1:7" ht="12.75">
      <c r="A12" s="15" t="s">
        <v>10</v>
      </c>
      <c r="B12" s="79">
        <v>485</v>
      </c>
      <c r="C12" s="80">
        <v>0.05038961038961039</v>
      </c>
      <c r="D12" s="20"/>
      <c r="E12" s="17" t="s">
        <v>11</v>
      </c>
      <c r="F12" s="79">
        <v>39</v>
      </c>
      <c r="G12" s="80">
        <v>0.582089552238806</v>
      </c>
    </row>
    <row r="13" spans="1:7" ht="12.75">
      <c r="A13" s="15" t="s">
        <v>12</v>
      </c>
      <c r="B13" s="79">
        <v>2598</v>
      </c>
      <c r="C13" s="80">
        <v>0.27014661536861806</v>
      </c>
      <c r="D13" s="20"/>
      <c r="E13" s="17" t="s">
        <v>13</v>
      </c>
      <c r="F13" s="79">
        <v>295</v>
      </c>
      <c r="G13" s="80">
        <v>0.6957547169811321</v>
      </c>
    </row>
    <row r="14" spans="1:7" ht="12.75">
      <c r="A14" s="15" t="s">
        <v>14</v>
      </c>
      <c r="B14" s="79">
        <v>3996</v>
      </c>
      <c r="C14" s="80">
        <v>0.46725912067352665</v>
      </c>
      <c r="D14" s="20"/>
      <c r="E14" s="17" t="s">
        <v>15</v>
      </c>
      <c r="F14" s="79">
        <v>26939</v>
      </c>
      <c r="G14" s="80">
        <v>0.21996586891376593</v>
      </c>
    </row>
    <row r="15" spans="1:7" ht="12.75">
      <c r="A15" s="15" t="s">
        <v>16</v>
      </c>
      <c r="B15" s="79">
        <v>2213</v>
      </c>
      <c r="C15" s="80">
        <v>0.25922455195033384</v>
      </c>
      <c r="D15" s="20"/>
      <c r="E15" s="17" t="s">
        <v>95</v>
      </c>
      <c r="F15" s="79">
        <v>24795</v>
      </c>
      <c r="G15" s="80">
        <v>0.2089583684476656</v>
      </c>
    </row>
    <row r="16" spans="1:7" ht="12.75">
      <c r="A16" s="15" t="s">
        <v>17</v>
      </c>
      <c r="B16" s="79">
        <v>-1261</v>
      </c>
      <c r="C16" s="80">
        <v>-0.1582778963223296</v>
      </c>
      <c r="D16" s="20"/>
      <c r="E16" s="17"/>
      <c r="F16" s="16"/>
      <c r="G16" s="73"/>
    </row>
    <row r="17" spans="1:7" ht="12.75">
      <c r="A17" s="15" t="s">
        <v>18</v>
      </c>
      <c r="B17" s="79">
        <v>-3354</v>
      </c>
      <c r="C17" s="80">
        <v>-0.15783529411764705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6824</v>
      </c>
      <c r="C18" s="80">
        <v>0.3179425057074966</v>
      </c>
      <c r="D18" s="20"/>
      <c r="E18" s="21" t="s">
        <v>21</v>
      </c>
      <c r="F18" s="81">
        <v>27525</v>
      </c>
      <c r="G18" s="82">
        <v>0.22310572901468728</v>
      </c>
    </row>
    <row r="19" spans="1:7" ht="12.75">
      <c r="A19" s="15" t="s">
        <v>22</v>
      </c>
      <c r="B19" s="79">
        <v>8267</v>
      </c>
      <c r="C19" s="80">
        <v>0.5724672806592341</v>
      </c>
      <c r="D19" s="20"/>
      <c r="E19" s="17" t="s">
        <v>23</v>
      </c>
      <c r="F19" s="79">
        <v>26859</v>
      </c>
      <c r="G19" s="80">
        <v>0.22297583369999252</v>
      </c>
    </row>
    <row r="20" spans="1:7" ht="12.75">
      <c r="A20" s="15" t="s">
        <v>24</v>
      </c>
      <c r="B20" s="79">
        <v>3106</v>
      </c>
      <c r="C20" s="80">
        <v>0.6469485523849198</v>
      </c>
      <c r="D20" s="20"/>
      <c r="E20" s="17" t="s">
        <v>25</v>
      </c>
      <c r="F20" s="79">
        <v>10255</v>
      </c>
      <c r="G20" s="80">
        <v>0.2427333838288203</v>
      </c>
    </row>
    <row r="21" spans="1:7" ht="12.75">
      <c r="A21" s="15" t="s">
        <v>26</v>
      </c>
      <c r="B21" s="79">
        <v>941</v>
      </c>
      <c r="C21" s="80">
        <v>0.20626918018412976</v>
      </c>
      <c r="D21" s="20"/>
      <c r="E21" s="17" t="s">
        <v>27</v>
      </c>
      <c r="F21" s="79">
        <v>5460</v>
      </c>
      <c r="G21" s="80">
        <v>0.1852354457864025</v>
      </c>
    </row>
    <row r="22" spans="1:8" ht="12.75">
      <c r="A22" s="15" t="s">
        <v>28</v>
      </c>
      <c r="B22" s="79">
        <v>1353</v>
      </c>
      <c r="C22" s="80">
        <v>0.18828277205677707</v>
      </c>
      <c r="D22" s="20"/>
      <c r="E22" s="17" t="s">
        <v>29</v>
      </c>
      <c r="F22" s="79">
        <v>8608</v>
      </c>
      <c r="G22" s="80">
        <v>0.21338092759227584</v>
      </c>
      <c r="H22" s="26"/>
    </row>
    <row r="23" spans="1:8" ht="12.75">
      <c r="A23" s="15" t="s">
        <v>30</v>
      </c>
      <c r="B23" s="79">
        <v>1715</v>
      </c>
      <c r="C23" s="80">
        <v>0.42853573213393303</v>
      </c>
      <c r="D23" s="20"/>
      <c r="E23" s="17" t="s">
        <v>31</v>
      </c>
      <c r="F23" s="79">
        <v>8585</v>
      </c>
      <c r="G23" s="80">
        <v>0.28128174044100784</v>
      </c>
      <c r="H23" s="26"/>
    </row>
    <row r="24" spans="1:8" ht="12.75">
      <c r="A24" s="15" t="s">
        <v>32</v>
      </c>
      <c r="B24" s="79">
        <v>642</v>
      </c>
      <c r="C24" s="80">
        <v>0.46895544192841493</v>
      </c>
      <c r="D24" s="20"/>
      <c r="E24" s="17" t="s">
        <v>33</v>
      </c>
      <c r="F24" s="79">
        <v>1126</v>
      </c>
      <c r="G24" s="80">
        <v>0.24414570685169124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375</v>
      </c>
      <c r="G25" s="80">
        <v>0.23422860712054966</v>
      </c>
      <c r="H25" s="26"/>
    </row>
    <row r="26" spans="1:8" ht="12.75">
      <c r="A26" s="15" t="s">
        <v>35</v>
      </c>
      <c r="B26" s="87">
        <v>3.6000000000000014</v>
      </c>
      <c r="C26" s="80">
        <v>0.10810810810810816</v>
      </c>
      <c r="D26" s="20"/>
      <c r="E26" s="17" t="s">
        <v>37</v>
      </c>
      <c r="F26" s="79">
        <v>1410</v>
      </c>
      <c r="G26" s="80">
        <v>0.373015873015873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1212</v>
      </c>
      <c r="G27" s="80">
        <v>0.9813765182186235</v>
      </c>
      <c r="H27" s="26"/>
    </row>
    <row r="28" spans="1:8" ht="12.75">
      <c r="A28" s="15" t="s">
        <v>38</v>
      </c>
      <c r="B28" s="79">
        <v>18457</v>
      </c>
      <c r="C28" s="80">
        <v>0.20371514977594313</v>
      </c>
      <c r="D28" s="20"/>
      <c r="E28" s="17" t="s">
        <v>39</v>
      </c>
      <c r="F28" s="79">
        <v>666</v>
      </c>
      <c r="G28" s="80">
        <v>0.22847341337907376</v>
      </c>
      <c r="H28" s="26"/>
    </row>
    <row r="29" spans="1:8" ht="12.75">
      <c r="A29" s="15" t="s">
        <v>40</v>
      </c>
      <c r="B29" s="79">
        <v>8939</v>
      </c>
      <c r="C29" s="80">
        <v>0.20358476815158968</v>
      </c>
      <c r="D29" s="20"/>
      <c r="E29" s="17" t="s">
        <v>41</v>
      </c>
      <c r="F29" s="79">
        <v>113</v>
      </c>
      <c r="G29" s="80">
        <v>0.05821741370427615</v>
      </c>
      <c r="H29" s="26"/>
    </row>
    <row r="30" spans="1:8" ht="12.75">
      <c r="A30" s="15" t="s">
        <v>42</v>
      </c>
      <c r="B30" s="79">
        <v>9518</v>
      </c>
      <c r="C30" s="80">
        <v>0.20383775217372682</v>
      </c>
      <c r="D30" s="20"/>
      <c r="E30" s="17" t="s">
        <v>43</v>
      </c>
      <c r="F30" s="79">
        <v>553</v>
      </c>
      <c r="G30" s="80">
        <v>0.5677618069815195</v>
      </c>
      <c r="H30" s="26"/>
    </row>
    <row r="31" spans="1:8" ht="12.75">
      <c r="A31" s="15" t="s">
        <v>44</v>
      </c>
      <c r="B31" s="79">
        <v>18207</v>
      </c>
      <c r="C31" s="80">
        <v>0.21335411369042737</v>
      </c>
      <c r="E31" s="17"/>
      <c r="F31" s="16"/>
      <c r="G31" s="73"/>
      <c r="H31" s="26"/>
    </row>
    <row r="32" spans="1:8" ht="12.75">
      <c r="A32" s="15" t="s">
        <v>45</v>
      </c>
      <c r="B32" s="79">
        <v>4082</v>
      </c>
      <c r="C32" s="80">
        <v>0.2664664795352177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3710</v>
      </c>
      <c r="C33" s="80">
        <v>0.29545273552600143</v>
      </c>
      <c r="E33" s="21" t="s">
        <v>48</v>
      </c>
      <c r="F33" s="81">
        <v>10255</v>
      </c>
      <c r="G33" s="82">
        <v>0.2427333838288203</v>
      </c>
      <c r="H33" s="26"/>
    </row>
    <row r="34" spans="1:8" ht="12.75">
      <c r="A34" s="15" t="s">
        <v>40</v>
      </c>
      <c r="B34" s="79">
        <v>1646</v>
      </c>
      <c r="C34" s="80">
        <v>0.3304557317807669</v>
      </c>
      <c r="E34" s="17" t="s">
        <v>49</v>
      </c>
      <c r="F34" s="79">
        <v>7185</v>
      </c>
      <c r="G34" s="80">
        <v>0.21189064850039813</v>
      </c>
      <c r="H34" s="26"/>
    </row>
    <row r="35" spans="1:7" ht="12.75">
      <c r="A35" s="15" t="s">
        <v>42</v>
      </c>
      <c r="B35" s="79">
        <v>2064</v>
      </c>
      <c r="C35" s="80">
        <v>0.27243928194297784</v>
      </c>
      <c r="D35" s="20"/>
      <c r="E35" s="17" t="s">
        <v>50</v>
      </c>
      <c r="F35" s="79">
        <v>3662</v>
      </c>
      <c r="G35" s="80">
        <v>0.21289459915121214</v>
      </c>
    </row>
    <row r="36" spans="1:7" ht="12.75">
      <c r="A36" s="15"/>
      <c r="B36" s="16"/>
      <c r="C36" s="73"/>
      <c r="D36" s="20"/>
      <c r="E36" s="17" t="s">
        <v>51</v>
      </c>
      <c r="F36" s="79">
        <v>5460</v>
      </c>
      <c r="G36" s="80">
        <v>0.1852354457864025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2364</v>
      </c>
      <c r="G37" s="80">
        <v>0.15825411701700362</v>
      </c>
    </row>
    <row r="38" spans="1:7" ht="14.25">
      <c r="A38" s="15" t="s">
        <v>103</v>
      </c>
      <c r="B38" s="79">
        <v>26423</v>
      </c>
      <c r="C38" s="80">
        <v>0.21417339428719645</v>
      </c>
      <c r="D38" s="20"/>
      <c r="E38" s="17" t="s">
        <v>52</v>
      </c>
      <c r="F38" s="79">
        <v>1114</v>
      </c>
      <c r="G38" s="80">
        <v>0.3442521631644005</v>
      </c>
    </row>
    <row r="39" spans="1:7" ht="12.75">
      <c r="A39" s="15" t="s">
        <v>53</v>
      </c>
      <c r="B39" s="79">
        <v>25063</v>
      </c>
      <c r="C39" s="80">
        <v>0.21002044647046994</v>
      </c>
      <c r="E39" s="17" t="s">
        <v>50</v>
      </c>
      <c r="F39" s="79">
        <v>829</v>
      </c>
      <c r="G39" s="80">
        <v>0.48764705882352943</v>
      </c>
    </row>
    <row r="40" spans="1:7" ht="12.75">
      <c r="A40" s="15" t="s">
        <v>54</v>
      </c>
      <c r="B40" s="79">
        <v>500</v>
      </c>
      <c r="C40" s="80">
        <v>0.17047391749062393</v>
      </c>
      <c r="D40" s="20"/>
      <c r="E40" s="17" t="s">
        <v>55</v>
      </c>
      <c r="F40" s="79">
        <v>3070</v>
      </c>
      <c r="G40" s="80">
        <v>0.368149658232402</v>
      </c>
    </row>
    <row r="41" spans="1:7" ht="12.75">
      <c r="A41" s="15" t="s">
        <v>56</v>
      </c>
      <c r="B41" s="79">
        <v>138</v>
      </c>
      <c r="C41" s="80">
        <v>0.71875</v>
      </c>
      <c r="D41" s="20"/>
      <c r="E41" s="17" t="s">
        <v>57</v>
      </c>
      <c r="F41" s="79">
        <v>2432</v>
      </c>
      <c r="G41" s="80">
        <v>0.3588608528847573</v>
      </c>
    </row>
    <row r="42" spans="1:7" ht="12.75">
      <c r="A42" s="15" t="s">
        <v>58</v>
      </c>
      <c r="B42" s="79">
        <v>410</v>
      </c>
      <c r="C42" s="80">
        <v>0.5662983425414365</v>
      </c>
      <c r="D42" s="20"/>
      <c r="E42" s="17" t="s">
        <v>59</v>
      </c>
      <c r="F42" s="79">
        <v>850</v>
      </c>
      <c r="G42" s="80">
        <v>0.2791461412151067</v>
      </c>
    </row>
    <row r="43" spans="1:7" ht="12.75">
      <c r="A43" s="15" t="s">
        <v>60</v>
      </c>
      <c r="B43" s="79">
        <v>120</v>
      </c>
      <c r="C43" s="80">
        <v>0.916030534351145</v>
      </c>
      <c r="D43" s="20"/>
      <c r="E43" s="17"/>
      <c r="F43" s="16"/>
      <c r="G43" s="71"/>
    </row>
    <row r="44" spans="1:7" ht="12.75">
      <c r="A44" s="15" t="s">
        <v>61</v>
      </c>
      <c r="B44" s="79">
        <v>72</v>
      </c>
      <c r="C44" s="80">
        <v>0.6728971962616822</v>
      </c>
      <c r="E44" s="17" t="s">
        <v>62</v>
      </c>
      <c r="F44" s="79">
        <v>3904</v>
      </c>
      <c r="G44" s="80">
        <v>0.21274045011171053</v>
      </c>
    </row>
    <row r="45" spans="1:7" ht="12.75">
      <c r="A45" s="15" t="s">
        <v>63</v>
      </c>
      <c r="B45" s="79">
        <v>86</v>
      </c>
      <c r="C45" s="80">
        <v>0.7478260869565218</v>
      </c>
      <c r="E45" s="17" t="s">
        <v>64</v>
      </c>
      <c r="F45" s="79">
        <v>2502</v>
      </c>
      <c r="G45" s="80">
        <v>0.28795028196570377</v>
      </c>
    </row>
    <row r="46" spans="1:7" ht="12.75">
      <c r="A46" s="15" t="s">
        <v>65</v>
      </c>
      <c r="B46" s="79">
        <v>-2</v>
      </c>
      <c r="C46" s="80">
        <v>-0.03571428571428571</v>
      </c>
      <c r="D46" s="20"/>
      <c r="E46" s="17"/>
      <c r="F46" s="16"/>
      <c r="G46" s="73"/>
    </row>
    <row r="47" spans="1:7" ht="12.75">
      <c r="A47" s="15" t="s">
        <v>66</v>
      </c>
      <c r="B47" s="79">
        <v>57</v>
      </c>
      <c r="C47" s="80">
        <v>0.2714285714285714</v>
      </c>
      <c r="D47" s="20"/>
      <c r="E47" s="17" t="s">
        <v>67</v>
      </c>
      <c r="F47" s="89">
        <v>-0.040000000000000036</v>
      </c>
      <c r="G47" s="80">
        <v>-0.014035087719298258</v>
      </c>
    </row>
    <row r="48" spans="1:7" ht="12.75">
      <c r="A48" s="15" t="s">
        <v>68</v>
      </c>
      <c r="B48" s="79">
        <v>32</v>
      </c>
      <c r="C48" s="80">
        <v>1.7777777777777777</v>
      </c>
      <c r="D48" s="20"/>
      <c r="E48" s="17" t="s">
        <v>69</v>
      </c>
      <c r="F48" s="89">
        <v>-0.009999999999999787</v>
      </c>
      <c r="G48" s="80">
        <v>-0.003134796238244447</v>
      </c>
    </row>
    <row r="49" spans="1:7" ht="12.75">
      <c r="A49" s="15" t="s">
        <v>96</v>
      </c>
      <c r="B49" s="79">
        <v>45</v>
      </c>
      <c r="C49" s="80">
        <v>0.5172413793103449</v>
      </c>
      <c r="D49" s="20"/>
      <c r="E49" s="17"/>
      <c r="F49" s="49"/>
      <c r="G49" s="75"/>
    </row>
    <row r="50" spans="1:7" ht="12.75">
      <c r="A50" s="15" t="s">
        <v>70</v>
      </c>
      <c r="B50" s="79">
        <v>5</v>
      </c>
      <c r="C50" s="80">
        <v>0.21739130434782608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-4</v>
      </c>
      <c r="C51" s="80">
        <v>-0.3333333333333333</v>
      </c>
      <c r="D51" s="20"/>
      <c r="E51" s="21" t="s">
        <v>73</v>
      </c>
      <c r="F51" s="81">
        <v>10707</v>
      </c>
      <c r="G51" s="82">
        <v>0.2458384037838955</v>
      </c>
    </row>
    <row r="52" spans="1:7" ht="12.75">
      <c r="A52" s="15" t="s">
        <v>74</v>
      </c>
      <c r="B52" s="79">
        <v>6</v>
      </c>
      <c r="C52" s="80">
        <v>3</v>
      </c>
      <c r="D52" s="20"/>
      <c r="E52" s="17" t="s">
        <v>75</v>
      </c>
      <c r="F52" s="79">
        <v>10255</v>
      </c>
      <c r="G52" s="80">
        <v>0.2427333838288203</v>
      </c>
    </row>
    <row r="53" spans="1:7" ht="12.75">
      <c r="A53" s="15" t="s">
        <v>76</v>
      </c>
      <c r="B53" s="79">
        <v>0</v>
      </c>
      <c r="C53" s="80">
        <v>0</v>
      </c>
      <c r="D53" s="20"/>
      <c r="E53" s="17" t="s">
        <v>77</v>
      </c>
      <c r="F53" s="79">
        <v>452</v>
      </c>
      <c r="G53" s="80">
        <v>0.346360153256705</v>
      </c>
    </row>
    <row r="54" spans="1:7" ht="12.75">
      <c r="A54" s="15" t="s">
        <v>97</v>
      </c>
      <c r="B54" s="79">
        <v>3</v>
      </c>
      <c r="C54" s="107">
        <v>0.5</v>
      </c>
      <c r="D54" s="20"/>
      <c r="E54" s="17" t="s">
        <v>78</v>
      </c>
      <c r="F54" s="79">
        <v>38</v>
      </c>
      <c r="G54" s="80">
        <v>0.4810126582278481</v>
      </c>
    </row>
    <row r="55" spans="1:11" ht="12.75">
      <c r="A55" s="15" t="s">
        <v>79</v>
      </c>
      <c r="B55" s="79">
        <v>307</v>
      </c>
      <c r="C55" s="80">
        <v>1.8719512195121952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0.1349959726738461</v>
      </c>
      <c r="G56" s="108">
        <v>0.1267563025210084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0.6921901528013579</v>
      </c>
      <c r="G57" s="108">
        <v>0.19185882352941167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10255</v>
      </c>
      <c r="G60" s="82">
        <v>0.2427333838288203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9884</v>
      </c>
      <c r="G61" s="80">
        <v>0.2980340127849475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371</v>
      </c>
      <c r="G62" s="80">
        <v>0.04084103918978423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-0.050000000000000266</v>
      </c>
      <c r="G64" s="80">
        <v>-0.016835016835016925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-0.1200000000000001</v>
      </c>
      <c r="G65" s="85">
        <v>-0.049586776859504175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