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<sst xmlns="http://schemas.openxmlformats.org/spreadsheetml/2006/main" count="700" uniqueCount="167">
  <si>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</si>
  <si>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</si>
  <si>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</si>
  <si>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</si>
  <si>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</si>
  <si>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</si>
  <si>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</si>
  <si>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</si>
  <si>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</si>
  <si>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</si>
  <si>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</si>
  <si>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</si>
  <si>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</si>
  <si>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</si>
  <si>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</si>
  <si>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</si>
  <si>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</si>
  <si>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</si>
  <si>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</si>
  <si>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</si>
  <si>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</si>
  <si>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</si>
  <si>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</si>
  <si>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</si>
  <si>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</si>
  <si>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</si>
  <si>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</si>
  <si>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</si>
  <si>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</si>
  <si>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</si>
  <si>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</si>
  <si>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</si>
  <si>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</si>
  <si>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</si>
  <si>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</si>
  <si>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</si>
  <si>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</si>
  <si>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</si>
  <si>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</si>
  <si>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</si>
  <si>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</si>
  <si>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</si>
  <si>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</si>
  <si>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</si>
  <si>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</si>
  <si>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</si>
  <si>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</si>
  <si>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</si>
  <si>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</si>
  <si>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</si>
  <si>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</si>
  <si>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</si>
  <si>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</si>
  <si>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</si>
  <si>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</si>
  <si>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</si>
  <si>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</si>
  <si>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</si>
  <si>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</si>
  <si>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</si>
  <si>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</si>
  <si>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</si>
  <si>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</si>
  <si>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</si>
  <si>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</si>
  <si>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</si>
  <si>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</si>
  <si>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</si>
  <si>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</si>
  <si>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</si>
  <si>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</si>
  <si>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</si>
  <si>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</si>
  <si>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</si>
  <si>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</si>
  <si>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</si>
  <si>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</si>
  <si>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</si>
  <si>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</si>
  <si>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</si>
  <si>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</si>
  <si>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</si>
  <si>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</si>
  <si>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</si>
  <si>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</si>
  <si>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</si>
  <si>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</si>
  <si>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</si>
  <si>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</si>
  <si>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</si>
  <si>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</si>
  <si>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</si>
  <si>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</si>
  <si>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</si>
  <si>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</si>
  <si>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</si>
  <si>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</si>
  <si>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</si>
  <si>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</si>
  <si>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</si>
  <si>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</si>
  <si>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</si>
  <si>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</si>
  <si>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</si>
  <si>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</si>
  <si>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</si>
  <si>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</si>
  <si>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</si>
  <si>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</si>
  <si>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</si>
  <si>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</si>
  <si>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</si>
  <si>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</si>
  <si>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</si>
  <si>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</si>
  <si>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</si>
  <si>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</si>
  <si>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</si>
  <si>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</si>
  <si>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</si>
  <si>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</si>
  <si>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</si>
  <si>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</si>
  <si>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</si>
  <si>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</si>
  <si>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</si>
  <si>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</si>
  <si>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</si>
  <si>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</si>
  <si>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</si>
  <si>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1</t>
  </si>
  <si>
    <t>44</t>
  </si>
  <si>
    <t>0</t>
  </si>
  <si>
    <t>14</t>
  </si>
  <si>
    <t>8</t>
  </si>
  <si>
    <t>2</t>
  </si>
  <si>
    <t>21</t>
  </si>
  <si>
    <t>7</t>
  </si>
  <si>
    <t>126</t>
  </si>
  <si>
    <t>14085</t>
  </si>
  <si>
    <t>3534</t>
  </si>
  <si>
    <t>467</t>
  </si>
  <si>
    <t>342</t>
  </si>
  <si>
    <t>74</t>
  </si>
  <si>
    <t>17375</t>
  </si>
  <si>
    <t>13775</t>
  </si>
  <si>
    <t>4689</t>
  </si>
  <si>
    <t xml:space="preserve"> </t>
  </si>
  <si>
    <t xml:space="preserve">State:  Maryland </t>
  </si>
  <si>
    <t>Kent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</si>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</sst>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160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150</v>
      </c>
      <c r="B3" s="1"/>
      <c r="C3" s="103" t="s">
        <v>151</v>
      </c>
      <c r="E3" s="104" t="s">
        <v>149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20197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20197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9640</v>
      </c>
      <c r="C9" s="27">
        <v>47.7298608704263</v>
      </c>
      <c r="D9" s="20"/>
      <c r="E9" s="17" t="s">
        <v>6</v>
      </c>
      <c r="F9" s="22">
        <v>907</v>
      </c>
      <c r="G9" s="23">
        <v>4.490765955339902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10557</v>
      </c>
      <c r="C10" s="27">
        <v>52.2701391295737</v>
      </c>
      <c r="D10" s="20"/>
      <c r="E10" s="17" t="s">
        <v>8</v>
      </c>
      <c r="F10" s="22">
        <v>511</v>
      </c>
      <c r="G10" s="23">
        <v>2.530078724563054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121</v>
      </c>
      <c r="G11" s="23">
        <v>0.5990988760707036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995</v>
      </c>
      <c r="C12" s="27">
        <v>4.926474228845868</v>
      </c>
      <c r="D12" s="20"/>
      <c r="E12" s="17" t="s">
        <v>11</v>
      </c>
      <c r="F12" s="22">
        <v>14</v>
      </c>
      <c r="G12" s="23">
        <v>0.06931722533049463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978</v>
      </c>
      <c r="C13" s="27">
        <v>4.842303312373125</v>
      </c>
      <c r="D13" s="20"/>
      <c r="E13" s="17" t="s">
        <v>13</v>
      </c>
      <c r="F13" s="22">
        <v>261</v>
      </c>
      <c r="G13" s="23">
        <v>1.29227112937565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953</v>
      </c>
      <c r="C14" s="27">
        <v>4.718522552854385</v>
      </c>
      <c r="D14" s="20"/>
      <c r="E14" s="17" t="s">
        <v>15</v>
      </c>
      <c r="F14" s="22">
        <v>19290</v>
      </c>
      <c r="G14" s="23">
        <v>95.5092340446601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1505</v>
      </c>
      <c r="C15" s="27">
        <v>7.451601723028173</v>
      </c>
      <c r="D15" s="20"/>
      <c r="E15" s="17" t="s">
        <v>115</v>
      </c>
      <c r="F15" s="22">
        <v>15783</v>
      </c>
      <c r="G15" s="23">
        <v>78.14526909937119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1654</v>
      </c>
      <c r="C16" s="27">
        <v>8.189335049759865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1830</v>
      </c>
      <c r="C17" s="27">
        <v>9.060751596771798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2019</v>
      </c>
      <c r="C18" s="27">
        <v>9.996534138733475</v>
      </c>
      <c r="D18" s="20"/>
      <c r="E18" s="21" t="s">
        <v>21</v>
      </c>
      <c r="F18" s="44">
        <v>20197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2946</v>
      </c>
      <c r="C19" s="27">
        <v>14.586324701688369</v>
      </c>
      <c r="D19" s="20"/>
      <c r="E19" s="17" t="s">
        <v>23</v>
      </c>
      <c r="F19" s="16">
        <v>18671</v>
      </c>
      <c r="G19" s="24">
        <v>92.44442243897609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1432</v>
      </c>
      <c r="C20" s="27">
        <v>7.09016190523345</v>
      </c>
      <c r="D20" s="20"/>
      <c r="E20" s="17" t="s">
        <v>25</v>
      </c>
      <c r="F20" s="16">
        <v>8165</v>
      </c>
      <c r="G20" s="24">
        <v>40.426796058820614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1488</v>
      </c>
      <c r="C21" s="27">
        <v>7.367430806555429</v>
      </c>
      <c r="D21" s="20"/>
      <c r="E21" s="17" t="s">
        <v>27</v>
      </c>
      <c r="F21" s="16">
        <v>4021</v>
      </c>
      <c r="G21" s="24">
        <v>19.908897360994207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2300</v>
      </c>
      <c r="C22" s="27">
        <v>11.387829875724117</v>
      </c>
      <c r="D22" s="20"/>
      <c r="E22" s="17" t="s">
        <v>29</v>
      </c>
      <c r="F22" s="16">
        <v>4404</v>
      </c>
      <c r="G22" s="24">
        <v>21.80521859682131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1434</v>
      </c>
      <c r="C23" s="27">
        <v>7.10006436599495</v>
      </c>
      <c r="D23" s="20"/>
      <c r="E23" s="17" t="s">
        <v>31</v>
      </c>
      <c r="F23" s="16">
        <v>3067</v>
      </c>
      <c r="G23" s="24">
        <v>15.185423577759073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663</v>
      </c>
      <c r="C24" s="27">
        <v>3.2826657424369956</v>
      </c>
      <c r="D24" s="20"/>
      <c r="E24" s="17" t="s">
        <v>33</v>
      </c>
      <c r="F24" s="16">
        <v>962</v>
      </c>
      <c r="G24" s="24">
        <v>4.763083626281131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147</v>
      </c>
      <c r="C25" s="27"/>
      <c r="D25" s="20"/>
      <c r="E25" s="17" t="s">
        <v>34</v>
      </c>
      <c r="F25" s="16">
        <v>359</v>
      </c>
      <c r="G25" s="24">
        <v>1.7774917066891123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45.6</v>
      </c>
      <c r="C26" s="27" t="s">
        <v>36</v>
      </c>
      <c r="D26" s="20"/>
      <c r="E26" s="17" t="s">
        <v>37</v>
      </c>
      <c r="F26" s="16">
        <v>1119</v>
      </c>
      <c r="G26" s="24">
        <v>5.540426796058821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569</v>
      </c>
      <c r="G27" s="63">
        <v>2.8172500866465318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16649</v>
      </c>
      <c r="C28" s="27">
        <v>82.43303460910036</v>
      </c>
      <c r="D28" s="20"/>
      <c r="E28" s="17" t="s">
        <v>39</v>
      </c>
      <c r="F28" s="16">
        <v>1526</v>
      </c>
      <c r="G28" s="24">
        <v>7.555577561023915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7811</v>
      </c>
      <c r="C29" s="27">
        <v>38.67406050403525</v>
      </c>
      <c r="D29" s="20"/>
      <c r="E29" s="17" t="s">
        <v>41</v>
      </c>
      <c r="F29" s="16">
        <v>289</v>
      </c>
      <c r="G29" s="24">
        <v>1.430905580036639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8838</v>
      </c>
      <c r="C30" s="27">
        <v>43.75897410506511</v>
      </c>
      <c r="D30" s="20"/>
      <c r="E30" s="17" t="s">
        <v>43</v>
      </c>
      <c r="F30" s="16">
        <v>1237</v>
      </c>
      <c r="G30" s="24">
        <v>6.124671980987276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15271</v>
      </c>
      <c r="C31" s="27">
        <v>75.6102391444274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5325</v>
      </c>
      <c r="C32" s="27">
        <v>26.365301777491705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4397</v>
      </c>
      <c r="C33" s="27">
        <v>21.770559984156062</v>
      </c>
      <c r="E33" s="21" t="s">
        <v>48</v>
      </c>
      <c r="F33" s="48">
        <v>8165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1950</v>
      </c>
      <c r="C34" s="27">
        <v>9.654899242461752</v>
      </c>
      <c r="E34" s="17" t="s">
        <v>49</v>
      </c>
      <c r="F34" s="51">
        <v>5272</v>
      </c>
      <c r="G34" s="24">
        <v>64.56827924066135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2447</v>
      </c>
      <c r="C35" s="27">
        <v>12.115660741694311</v>
      </c>
      <c r="D35" s="20"/>
      <c r="E35" s="17" t="s">
        <v>50</v>
      </c>
      <c r="F35" s="16">
        <v>1740</v>
      </c>
      <c r="G35" s="24">
        <v>21.31047152480098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4021</v>
      </c>
      <c r="G36" s="24">
        <v>49.246785058175135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1119</v>
      </c>
      <c r="G37" s="24">
        <v>13.70483772198408</v>
      </c>
    </row>
    <row r="38" spans="1:7" ht="12.75">
      <c r="A38" s="15" t="s">
        <v>118</v>
      </c>
      <c r="B38" s="51">
        <v>19831</v>
      </c>
      <c r="C38" s="27">
        <v>98.18784968064564</v>
      </c>
      <c r="D38" s="20"/>
      <c r="E38" s="17" t="s">
        <v>52</v>
      </c>
      <c r="F38" s="16">
        <v>893</v>
      </c>
      <c r="G38" s="24">
        <v>10.93692590324556</v>
      </c>
    </row>
    <row r="39" spans="1:7" ht="12.75">
      <c r="A39" s="15" t="s">
        <v>53</v>
      </c>
      <c r="B39" s="51">
        <v>16169</v>
      </c>
      <c r="C39" s="27">
        <v>80.05644402634054</v>
      </c>
      <c r="E39" s="17" t="s">
        <v>50</v>
      </c>
      <c r="F39" s="16">
        <v>447</v>
      </c>
      <c r="G39" s="24">
        <v>5.4745866503368035</v>
      </c>
    </row>
    <row r="40" spans="1:7" ht="12.75">
      <c r="A40" s="15" t="s">
        <v>54</v>
      </c>
      <c r="B40" s="51">
        <v>3056</v>
      </c>
      <c r="C40" s="27">
        <v>15.130960043570827</v>
      </c>
      <c r="D40" s="20"/>
      <c r="E40" s="17" t="s">
        <v>55</v>
      </c>
      <c r="F40" s="16">
        <v>2893</v>
      </c>
      <c r="G40" s="24">
        <v>35.43172075933864</v>
      </c>
    </row>
    <row r="41" spans="1:7" ht="12.75">
      <c r="A41" s="15" t="s">
        <v>56</v>
      </c>
      <c r="B41" s="51">
        <v>42</v>
      </c>
      <c r="C41" s="27">
        <v>0.2079516759914839</v>
      </c>
      <c r="D41" s="20"/>
      <c r="E41" s="17" t="s">
        <v>57</v>
      </c>
      <c r="F41" s="16">
        <v>2419</v>
      </c>
      <c r="G41" s="24">
        <v>29.62645437844458</v>
      </c>
    </row>
    <row r="42" spans="1:7" ht="12.75">
      <c r="A42" s="15" t="s">
        <v>58</v>
      </c>
      <c r="B42" s="51">
        <v>165</v>
      </c>
      <c r="C42" s="27">
        <v>0.8169530128236867</v>
      </c>
      <c r="D42" s="20"/>
      <c r="E42" s="17" t="s">
        <v>59</v>
      </c>
      <c r="F42" s="16">
        <v>1198</v>
      </c>
      <c r="G42" s="24">
        <v>14.672382118799755</v>
      </c>
    </row>
    <row r="43" spans="1:7" ht="12.75">
      <c r="A43" s="15" t="s">
        <v>60</v>
      </c>
      <c r="B43" s="51">
        <v>50</v>
      </c>
      <c r="C43" s="27">
        <v>0.2475615190374808</v>
      </c>
      <c r="D43" s="20"/>
      <c r="E43" s="17"/>
      <c r="F43" s="16"/>
      <c r="G43" s="28"/>
    </row>
    <row r="44" spans="1:7" ht="12.75">
      <c r="A44" s="15" t="s">
        <v>61</v>
      </c>
      <c r="B44" s="51">
        <v>32</v>
      </c>
      <c r="C44" s="27">
        <v>0.1584393721839877</v>
      </c>
      <c r="E44" s="17" t="s">
        <v>62</v>
      </c>
      <c r="F44" s="16">
        <v>1994</v>
      </c>
      <c r="G44" s="23">
        <v>24.4213104715248</v>
      </c>
    </row>
    <row r="45" spans="1:7" ht="12.75">
      <c r="A45" s="15" t="s">
        <v>63</v>
      </c>
      <c r="B45" s="51">
        <v>10</v>
      </c>
      <c r="C45" s="27">
        <v>0.04951230380749616</v>
      </c>
      <c r="E45" s="17" t="s">
        <v>64</v>
      </c>
      <c r="F45" s="16">
        <v>3071</v>
      </c>
      <c r="G45" s="23">
        <v>37.611757501530924</v>
      </c>
    </row>
    <row r="46" spans="1:7" ht="12.75">
      <c r="A46" s="15" t="s">
        <v>65</v>
      </c>
      <c r="B46" s="51">
        <v>15</v>
      </c>
      <c r="C46" s="27">
        <v>0.07426845571124424</v>
      </c>
      <c r="D46" s="20"/>
      <c r="E46" s="17"/>
      <c r="F46" s="16"/>
      <c r="G46" s="24"/>
    </row>
    <row r="47" spans="1:7" ht="12.75">
      <c r="A47" s="15" t="s">
        <v>66</v>
      </c>
      <c r="B47" s="51">
        <v>29</v>
      </c>
      <c r="C47" s="27">
        <v>0.14358568104173888</v>
      </c>
      <c r="D47" s="20"/>
      <c r="E47" s="17" t="s">
        <v>67</v>
      </c>
      <c r="F47" s="49">
        <v>2.29</v>
      </c>
      <c r="G47" s="23" t="s">
        <v>36</v>
      </c>
    </row>
    <row r="48" spans="1:7" ht="12.75">
      <c r="A48" s="15" t="s">
        <v>68</v>
      </c>
      <c r="B48" s="51">
        <v>8</v>
      </c>
      <c r="C48" s="27">
        <v>0.03960984304599693</v>
      </c>
      <c r="D48" s="20"/>
      <c r="E48" s="17" t="s">
        <v>69</v>
      </c>
      <c r="F48" s="49">
        <v>2.78</v>
      </c>
      <c r="G48" s="23" t="s">
        <v>36</v>
      </c>
    </row>
    <row r="49" spans="1:7" ht="14.25">
      <c r="A49" s="15" t="s">
        <v>119</v>
      </c>
      <c r="B49" s="51">
        <v>21</v>
      </c>
      <c r="C49" s="27">
        <v>0.10397583799574195</v>
      </c>
      <c r="D49" s="20"/>
      <c r="E49" s="17"/>
      <c r="F49" s="49"/>
      <c r="G49" s="23"/>
    </row>
    <row r="50" spans="1:7" ht="12.75">
      <c r="A50" s="15" t="s">
        <v>70</v>
      </c>
      <c r="B50" s="51">
        <v>6</v>
      </c>
      <c r="C50" s="27">
        <v>0.029707382284497697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3</v>
      </c>
      <c r="C51" s="27">
        <v>0.014853691142248849</v>
      </c>
      <c r="D51" s="20"/>
      <c r="E51" s="21" t="s">
        <v>73</v>
      </c>
      <c r="F51" s="44">
        <v>10549</v>
      </c>
      <c r="G51" s="19">
        <v>100</v>
      </c>
    </row>
    <row r="52" spans="1:7" ht="12.75">
      <c r="A52" s="15" t="s">
        <v>74</v>
      </c>
      <c r="B52" s="51">
        <v>3</v>
      </c>
      <c r="C52" s="27">
        <v>0.014853691142248849</v>
      </c>
      <c r="D52" s="20"/>
      <c r="E52" s="17" t="s">
        <v>75</v>
      </c>
      <c r="F52" s="16">
        <v>8165</v>
      </c>
      <c r="G52" s="24">
        <v>77.40070148829273</v>
      </c>
    </row>
    <row r="53" spans="1:7" ht="12.75">
      <c r="A53" s="15" t="s">
        <v>76</v>
      </c>
      <c r="B53" s="51">
        <v>0</v>
      </c>
      <c r="C53" s="27">
        <v>0</v>
      </c>
      <c r="D53" s="20"/>
      <c r="E53" s="17" t="s">
        <v>77</v>
      </c>
      <c r="F53" s="16">
        <v>2384</v>
      </c>
      <c r="G53" s="24">
        <v>22.59929851170727</v>
      </c>
    </row>
    <row r="54" spans="1:7" ht="14.25">
      <c r="A54" s="15" t="s">
        <v>120</v>
      </c>
      <c r="B54" s="51">
        <v>0</v>
      </c>
      <c r="C54" s="27">
        <v>0</v>
      </c>
      <c r="D54" s="20"/>
      <c r="E54" s="17" t="s">
        <v>78</v>
      </c>
      <c r="F54" s="16">
        <v>1395</v>
      </c>
      <c r="G54" s="24">
        <v>13.224002275097165</v>
      </c>
    </row>
    <row r="55" spans="1:7" ht="12.75">
      <c r="A55" s="15" t="s">
        <v>79</v>
      </c>
      <c r="B55" s="51">
        <v>393</v>
      </c>
      <c r="C55" s="27">
        <v>1.9458335396345992</v>
      </c>
      <c r="E55" s="17"/>
      <c r="F55" s="17"/>
      <c r="G55" s="28"/>
    </row>
    <row r="56" spans="1:7" ht="12.75">
      <c r="A56" s="15" t="s">
        <v>121</v>
      </c>
      <c r="B56" s="51">
        <v>366</v>
      </c>
      <c r="C56" s="27">
        <v>1.8121503193543596</v>
      </c>
      <c r="E56" s="17" t="s">
        <v>80</v>
      </c>
      <c r="F56" s="99">
        <v>0.04</v>
      </c>
      <c r="G56" s="23" t="s">
        <v>36</v>
      </c>
    </row>
    <row r="57" spans="1:7" ht="12.75">
      <c r="A57" s="15"/>
      <c r="B57" s="51" t="s">
        <v>147</v>
      </c>
      <c r="C57" s="23"/>
      <c r="E57" s="17" t="s">
        <v>81</v>
      </c>
      <c r="F57" s="99">
        <v>0.105</v>
      </c>
      <c r="G57" s="23" t="s">
        <v>36</v>
      </c>
    </row>
    <row r="58" spans="1:7" ht="12.75">
      <c r="A58" s="29" t="s">
        <v>82</v>
      </c>
      <c r="B58" s="16" t="s">
        <v>147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16487</v>
      </c>
      <c r="C60" s="27">
        <v>81.63093528741892</v>
      </c>
      <c r="E60" s="21" t="s">
        <v>85</v>
      </c>
      <c r="F60" s="44">
        <v>8165</v>
      </c>
      <c r="G60" s="19">
        <v>100</v>
      </c>
    </row>
    <row r="61" spans="1:7" ht="12.75">
      <c r="A61" s="15" t="s">
        <v>86</v>
      </c>
      <c r="B61" s="51">
        <v>3279</v>
      </c>
      <c r="C61" s="27">
        <v>16.235084418477992</v>
      </c>
      <c r="E61" s="17" t="s">
        <v>87</v>
      </c>
      <c r="F61" s="16">
        <v>5808</v>
      </c>
      <c r="G61" s="24">
        <v>71.13288426209431</v>
      </c>
    </row>
    <row r="62" spans="1:8" ht="12.75">
      <c r="A62" s="15" t="s">
        <v>88</v>
      </c>
      <c r="B62" s="51">
        <v>136</v>
      </c>
      <c r="C62" s="27">
        <v>0.6733673317819479</v>
      </c>
      <c r="E62" s="17" t="s">
        <v>89</v>
      </c>
      <c r="F62" s="16">
        <v>2357</v>
      </c>
      <c r="G62" s="24">
        <v>28.867115737905696</v>
      </c>
      <c r="H62" s="30"/>
    </row>
    <row r="63" spans="1:7" ht="12.75">
      <c r="A63" s="15" t="s">
        <v>90</v>
      </c>
      <c r="B63" s="51">
        <v>221</v>
      </c>
      <c r="C63" s="27">
        <v>1.0942219141456653</v>
      </c>
      <c r="E63" s="17"/>
      <c r="F63" s="17"/>
      <c r="G63" s="28"/>
    </row>
    <row r="64" spans="1:7" ht="12.75">
      <c r="A64" s="15" t="s">
        <v>91</v>
      </c>
      <c r="B64" s="51">
        <v>19</v>
      </c>
      <c r="C64" s="27">
        <v>0.09407337723424271</v>
      </c>
      <c r="E64" s="17" t="s">
        <v>92</v>
      </c>
      <c r="F64" s="49">
        <v>2.3</v>
      </c>
      <c r="G64" s="23" t="s">
        <v>36</v>
      </c>
    </row>
    <row r="65" spans="1:7" ht="13.5" thickBot="1">
      <c r="A65" s="31" t="s">
        <v>93</v>
      </c>
      <c r="B65" s="57">
        <v>444</v>
      </c>
      <c r="C65" s="111">
        <v>2.1983462890528296</v>
      </c>
      <c r="D65" s="32"/>
      <c r="E65" s="33" t="s">
        <v>94</v>
      </c>
      <c r="F65" s="53">
        <v>2.25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161</v>
      </c>
    </row>
    <row r="74" ht="12.75">
      <c r="A74" s="130" t="s">
        <v>165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154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150</v>
      </c>
      <c r="B3" s="1"/>
      <c r="C3" s="103" t="s">
        <v>151</v>
      </c>
      <c r="E3" s="104" t="s">
        <v>149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19197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19197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9192</v>
      </c>
      <c r="C9" s="27">
        <v>47.882481637755895</v>
      </c>
      <c r="D9" s="20"/>
      <c r="E9" s="17" t="s">
        <v>6</v>
      </c>
      <c r="F9" s="22">
        <v>546</v>
      </c>
      <c r="G9" s="23">
        <v>2.84419440537584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10005</v>
      </c>
      <c r="C10" s="27">
        <v>52.1175183622441</v>
      </c>
      <c r="D10" s="20"/>
      <c r="E10" s="17" t="s">
        <v>8</v>
      </c>
      <c r="F10" s="22">
        <v>317</v>
      </c>
      <c r="G10" s="23">
        <v>1.651299682242017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82</v>
      </c>
      <c r="G11" s="23">
        <v>0.4271500755326353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888</v>
      </c>
      <c r="C12" s="27">
        <v>4.625722769182685</v>
      </c>
      <c r="D12" s="20"/>
      <c r="E12" s="17" t="s">
        <v>11</v>
      </c>
      <c r="F12" s="22">
        <v>12</v>
      </c>
      <c r="G12" s="23">
        <v>0.06250976715111736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1135</v>
      </c>
      <c r="C13" s="27">
        <v>5.9123821430431835</v>
      </c>
      <c r="D13" s="20"/>
      <c r="E13" s="17" t="s">
        <v>13</v>
      </c>
      <c r="F13" s="22">
        <v>135</v>
      </c>
      <c r="G13" s="23">
        <v>0.7032348804500703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1262</v>
      </c>
      <c r="C14" s="27">
        <v>6.57394384539251</v>
      </c>
      <c r="D14" s="20"/>
      <c r="E14" s="17" t="s">
        <v>15</v>
      </c>
      <c r="F14" s="22">
        <v>18651</v>
      </c>
      <c r="G14" s="23">
        <v>97.15580559462416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1412</v>
      </c>
      <c r="C15" s="27">
        <v>7.355315934781476</v>
      </c>
      <c r="D15" s="20"/>
      <c r="E15" s="17" t="s">
        <v>115</v>
      </c>
      <c r="F15" s="22">
        <v>15050</v>
      </c>
      <c r="G15" s="23">
        <v>78.39766630202635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1386</v>
      </c>
      <c r="C16" s="27">
        <v>7.219878105954055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1820</v>
      </c>
      <c r="C17" s="27">
        <v>9.480648017919467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2731</v>
      </c>
      <c r="C18" s="27">
        <v>14.226181174141793</v>
      </c>
      <c r="D18" s="20"/>
      <c r="E18" s="21" t="s">
        <v>21</v>
      </c>
      <c r="F18" s="44">
        <v>19197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2615</v>
      </c>
      <c r="C19" s="27">
        <v>13.621920091680991</v>
      </c>
      <c r="D19" s="20"/>
      <c r="E19" s="17" t="s">
        <v>23</v>
      </c>
      <c r="F19" s="16">
        <v>17849</v>
      </c>
      <c r="G19" s="24">
        <v>92.97806949002448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1271</v>
      </c>
      <c r="C20" s="27">
        <v>6.620826170755847</v>
      </c>
      <c r="D20" s="20"/>
      <c r="E20" s="17" t="s">
        <v>25</v>
      </c>
      <c r="F20" s="16">
        <v>7666</v>
      </c>
      <c r="G20" s="24">
        <v>39.93332291503881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969</v>
      </c>
      <c r="C21" s="27">
        <v>5.047663697452727</v>
      </c>
      <c r="D21" s="20"/>
      <c r="E21" s="17" t="s">
        <v>27</v>
      </c>
      <c r="F21" s="16">
        <v>3962</v>
      </c>
      <c r="G21" s="24">
        <v>20.638641454393916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1904</v>
      </c>
      <c r="C22" s="27">
        <v>9.918216387977289</v>
      </c>
      <c r="D22" s="20"/>
      <c r="E22" s="17" t="s">
        <v>29</v>
      </c>
      <c r="F22" s="16">
        <v>4542</v>
      </c>
      <c r="G22" s="24">
        <v>23.659946866697922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1338</v>
      </c>
      <c r="C23" s="27">
        <v>6.969839037349586</v>
      </c>
      <c r="D23" s="20"/>
      <c r="E23" s="17" t="s">
        <v>31</v>
      </c>
      <c r="F23" s="16">
        <v>3523</v>
      </c>
      <c r="G23" s="24">
        <v>18.35182580611554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466</v>
      </c>
      <c r="C24" s="27">
        <v>2.427462624368391</v>
      </c>
      <c r="D24" s="20"/>
      <c r="E24" s="17" t="s">
        <v>33</v>
      </c>
      <c r="F24" s="16">
        <v>779</v>
      </c>
      <c r="G24" s="24">
        <v>4.057925717560035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147</v>
      </c>
      <c r="C25" s="27"/>
      <c r="D25" s="20"/>
      <c r="E25" s="17" t="s">
        <v>34</v>
      </c>
      <c r="F25" s="16">
        <v>343</v>
      </c>
      <c r="G25" s="24">
        <v>1.786737511069438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41.3</v>
      </c>
      <c r="C26" s="27" t="s">
        <v>36</v>
      </c>
      <c r="D26" s="20"/>
      <c r="E26" s="17" t="s">
        <v>37</v>
      </c>
      <c r="F26" s="16">
        <v>900</v>
      </c>
      <c r="G26" s="24">
        <v>4.688232536333802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443</v>
      </c>
      <c r="G27" s="63">
        <v>2.307652237328749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15212</v>
      </c>
      <c r="C28" s="27">
        <v>79.24154815856645</v>
      </c>
      <c r="D28" s="20"/>
      <c r="E28" s="17" t="s">
        <v>39</v>
      </c>
      <c r="F28" s="16">
        <v>1348</v>
      </c>
      <c r="G28" s="24">
        <v>7.021930509975517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7157</v>
      </c>
      <c r="C29" s="27">
        <v>37.28186695837891</v>
      </c>
      <c r="D29" s="20"/>
      <c r="E29" s="17" t="s">
        <v>41</v>
      </c>
      <c r="F29" s="16">
        <v>338</v>
      </c>
      <c r="G29" s="24">
        <v>1.7606917747564723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8055</v>
      </c>
      <c r="C30" s="27">
        <v>41.95968120018753</v>
      </c>
      <c r="D30" s="20"/>
      <c r="E30" s="17" t="s">
        <v>43</v>
      </c>
      <c r="F30" s="16">
        <v>1010</v>
      </c>
      <c r="G30" s="24">
        <v>5.261238735219044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14132</v>
      </c>
      <c r="C31" s="27">
        <v>73.61566911496588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4276</v>
      </c>
      <c r="C32" s="27">
        <v>22.274313694848153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3708</v>
      </c>
      <c r="C33" s="27">
        <v>19.315518049695264</v>
      </c>
      <c r="E33" s="21" t="s">
        <v>48</v>
      </c>
      <c r="F33" s="48">
        <v>7666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1601</v>
      </c>
      <c r="C34" s="27">
        <v>8.339844767411575</v>
      </c>
      <c r="E34" s="17" t="s">
        <v>49</v>
      </c>
      <c r="F34" s="51">
        <v>5136</v>
      </c>
      <c r="G34" s="24">
        <v>66.9971301852335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2107</v>
      </c>
      <c r="C35" s="27">
        <v>10.97567328228369</v>
      </c>
      <c r="D35" s="20"/>
      <c r="E35" s="17" t="s">
        <v>50</v>
      </c>
      <c r="F35" s="16">
        <v>2014</v>
      </c>
      <c r="G35" s="24">
        <v>26.271849726063135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3962</v>
      </c>
      <c r="G36" s="24">
        <v>51.68275502217584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1326</v>
      </c>
      <c r="G37" s="24">
        <v>17.297156274458647</v>
      </c>
    </row>
    <row r="38" spans="1:7" ht="12.75">
      <c r="A38" s="15" t="s">
        <v>118</v>
      </c>
      <c r="B38" s="51">
        <v>18970</v>
      </c>
      <c r="C38" s="27">
        <v>98.81752357139136</v>
      </c>
      <c r="D38" s="20"/>
      <c r="E38" s="17" t="s">
        <v>52</v>
      </c>
      <c r="F38" s="16">
        <v>850</v>
      </c>
      <c r="G38" s="24">
        <v>11.087920688755544</v>
      </c>
    </row>
    <row r="39" spans="1:7" ht="12.75">
      <c r="A39" s="15" t="s">
        <v>53</v>
      </c>
      <c r="B39" s="51">
        <v>15288</v>
      </c>
      <c r="C39" s="27">
        <v>79.63744335052353</v>
      </c>
      <c r="E39" s="17" t="s">
        <v>50</v>
      </c>
      <c r="F39" s="16">
        <v>486</v>
      </c>
      <c r="G39" s="24">
        <v>6.33968171145317</v>
      </c>
    </row>
    <row r="40" spans="1:7" ht="12.75">
      <c r="A40" s="15" t="s">
        <v>54</v>
      </c>
      <c r="B40" s="51">
        <v>3343</v>
      </c>
      <c r="C40" s="27">
        <v>17.41417929884878</v>
      </c>
      <c r="D40" s="20"/>
      <c r="E40" s="17" t="s">
        <v>55</v>
      </c>
      <c r="F40" s="16">
        <v>2530</v>
      </c>
      <c r="G40" s="24">
        <v>33.0028698147665</v>
      </c>
    </row>
    <row r="41" spans="1:7" ht="12.75">
      <c r="A41" s="15" t="s">
        <v>56</v>
      </c>
      <c r="B41" s="51">
        <v>28</v>
      </c>
      <c r="C41" s="27">
        <v>0.14585612335260717</v>
      </c>
      <c r="D41" s="20"/>
      <c r="E41" s="17" t="s">
        <v>57</v>
      </c>
      <c r="F41" s="16">
        <v>2128</v>
      </c>
      <c r="G41" s="24">
        <v>27.758935559613878</v>
      </c>
    </row>
    <row r="42" spans="1:7" ht="12.75">
      <c r="A42" s="15" t="s">
        <v>58</v>
      </c>
      <c r="B42" s="51">
        <v>103</v>
      </c>
      <c r="C42" s="27">
        <v>0.5365421680470907</v>
      </c>
      <c r="D42" s="20"/>
      <c r="E42" s="17" t="s">
        <v>59</v>
      </c>
      <c r="F42" s="16">
        <v>1047</v>
      </c>
      <c r="G42" s="24">
        <v>13.65770936603183</v>
      </c>
    </row>
    <row r="43" spans="1:7" ht="12.75">
      <c r="A43" s="15" t="s">
        <v>60</v>
      </c>
      <c r="B43" s="51">
        <v>20</v>
      </c>
      <c r="C43" s="27">
        <v>0.10418294525186227</v>
      </c>
      <c r="D43" s="20"/>
      <c r="E43" s="17"/>
      <c r="F43" s="16"/>
      <c r="G43" s="28"/>
    </row>
    <row r="44" spans="1:7" ht="12.75">
      <c r="A44" s="15" t="s">
        <v>61</v>
      </c>
      <c r="B44" s="51">
        <v>23</v>
      </c>
      <c r="C44" s="27">
        <v>0.11981038703964161</v>
      </c>
      <c r="E44" s="17" t="s">
        <v>62</v>
      </c>
      <c r="F44" s="16">
        <v>2250</v>
      </c>
      <c r="G44" s="23">
        <v>29.350378293764674</v>
      </c>
    </row>
    <row r="45" spans="1:7" ht="12.75">
      <c r="A45" s="15" t="s">
        <v>63</v>
      </c>
      <c r="B45" s="51">
        <v>11</v>
      </c>
      <c r="C45" s="27">
        <v>0.05730061988852425</v>
      </c>
      <c r="E45" s="17" t="s">
        <v>64</v>
      </c>
      <c r="F45" s="16">
        <v>2556</v>
      </c>
      <c r="G45" s="23">
        <v>33.34202974171667</v>
      </c>
    </row>
    <row r="46" spans="1:7" ht="12.75">
      <c r="A46" s="15" t="s">
        <v>65</v>
      </c>
      <c r="B46" s="51">
        <v>25</v>
      </c>
      <c r="C46" s="27">
        <v>0.13022868156482784</v>
      </c>
      <c r="D46" s="20"/>
      <c r="E46" s="17"/>
      <c r="F46" s="16"/>
      <c r="G46" s="24"/>
    </row>
    <row r="47" spans="1:7" ht="12.75">
      <c r="A47" s="15" t="s">
        <v>66</v>
      </c>
      <c r="B47" s="51">
        <v>9</v>
      </c>
      <c r="C47" s="27">
        <v>0.04688232536333802</v>
      </c>
      <c r="D47" s="20"/>
      <c r="E47" s="17" t="s">
        <v>67</v>
      </c>
      <c r="F47" s="49">
        <v>2.33</v>
      </c>
      <c r="G47" s="23" t="s">
        <v>36</v>
      </c>
    </row>
    <row r="48" spans="1:7" ht="12.75">
      <c r="A48" s="15" t="s">
        <v>68</v>
      </c>
      <c r="B48" s="51">
        <v>3</v>
      </c>
      <c r="C48" s="27">
        <v>0.01562744178777934</v>
      </c>
      <c r="D48" s="20"/>
      <c r="E48" s="17" t="s">
        <v>69</v>
      </c>
      <c r="F48" s="49">
        <v>2.81</v>
      </c>
      <c r="G48" s="23" t="s">
        <v>36</v>
      </c>
    </row>
    <row r="49" spans="1:7" ht="14.25">
      <c r="A49" s="15" t="s">
        <v>119</v>
      </c>
      <c r="B49" s="51">
        <v>12</v>
      </c>
      <c r="C49" s="27">
        <v>0.06250976715111736</v>
      </c>
      <c r="D49" s="20"/>
      <c r="E49" s="17"/>
      <c r="F49" s="49"/>
      <c r="G49" s="23"/>
    </row>
    <row r="50" spans="1:7" ht="12.75">
      <c r="A50" s="15" t="s">
        <v>70</v>
      </c>
      <c r="B50" s="51">
        <v>9</v>
      </c>
      <c r="C50" s="27">
        <v>0.04688232536333802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3</v>
      </c>
      <c r="C51" s="27">
        <v>0.01562744178777934</v>
      </c>
      <c r="D51" s="20"/>
      <c r="E51" s="21" t="s">
        <v>73</v>
      </c>
      <c r="F51" s="44">
        <v>9410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7666</v>
      </c>
      <c r="G52" s="24">
        <v>81.46652497343251</v>
      </c>
    </row>
    <row r="53" spans="1:7" ht="12.75">
      <c r="A53" s="15" t="s">
        <v>76</v>
      </c>
      <c r="B53" s="51">
        <v>2</v>
      </c>
      <c r="C53" s="27">
        <v>0.010418294525186228</v>
      </c>
      <c r="D53" s="20"/>
      <c r="E53" s="17" t="s">
        <v>77</v>
      </c>
      <c r="F53" s="16">
        <v>1744</v>
      </c>
      <c r="G53" s="24">
        <v>18.53347502656748</v>
      </c>
    </row>
    <row r="54" spans="1:7" ht="14.25">
      <c r="A54" s="15" t="s">
        <v>120</v>
      </c>
      <c r="B54" s="51">
        <v>4</v>
      </c>
      <c r="C54" s="27">
        <v>0.020836589050372455</v>
      </c>
      <c r="D54" s="20"/>
      <c r="E54" s="17" t="s">
        <v>78</v>
      </c>
      <c r="F54" s="16">
        <v>957</v>
      </c>
      <c r="G54" s="24">
        <v>10.170031880977684</v>
      </c>
    </row>
    <row r="55" spans="1:7" ht="12.75">
      <c r="A55" s="15" t="s">
        <v>79</v>
      </c>
      <c r="B55" s="51">
        <v>199</v>
      </c>
      <c r="C55" s="27">
        <v>1.0366203052560297</v>
      </c>
      <c r="E55" s="17"/>
      <c r="F55" s="17"/>
      <c r="G55" s="28"/>
    </row>
    <row r="56" spans="1:7" ht="12.75">
      <c r="A56" s="15" t="s">
        <v>121</v>
      </c>
      <c r="B56" s="51">
        <v>227</v>
      </c>
      <c r="C56" s="27">
        <v>1.1824764286086367</v>
      </c>
      <c r="E56" s="17" t="s">
        <v>80</v>
      </c>
      <c r="F56" s="99">
        <v>0.024</v>
      </c>
      <c r="G56" s="23" t="s">
        <v>36</v>
      </c>
    </row>
    <row r="57" spans="1:7" ht="12.75">
      <c r="A57" s="15"/>
      <c r="B57" s="51" t="s">
        <v>147</v>
      </c>
      <c r="C57" s="23"/>
      <c r="E57" s="17" t="s">
        <v>81</v>
      </c>
      <c r="F57" s="99">
        <v>0.086</v>
      </c>
      <c r="G57" s="23" t="s">
        <v>36</v>
      </c>
    </row>
    <row r="58" spans="1:7" ht="12.75">
      <c r="A58" s="29" t="s">
        <v>82</v>
      </c>
      <c r="B58" s="16" t="s">
        <v>147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15480</v>
      </c>
      <c r="C60" s="27">
        <v>80.6375996249414</v>
      </c>
      <c r="E60" s="21" t="s">
        <v>85</v>
      </c>
      <c r="F60" s="44">
        <v>7666</v>
      </c>
      <c r="G60" s="19">
        <v>100</v>
      </c>
    </row>
    <row r="61" spans="1:7" ht="12.75">
      <c r="A61" s="15" t="s">
        <v>86</v>
      </c>
      <c r="B61" s="51">
        <v>3422</v>
      </c>
      <c r="C61" s="27">
        <v>17.825701932593635</v>
      </c>
      <c r="E61" s="17" t="s">
        <v>87</v>
      </c>
      <c r="F61" s="16">
        <v>5395</v>
      </c>
      <c r="G61" s="24">
        <v>70.37568484216018</v>
      </c>
    </row>
    <row r="62" spans="1:8" ht="12.75">
      <c r="A62" s="15" t="s">
        <v>88</v>
      </c>
      <c r="B62" s="51">
        <v>87</v>
      </c>
      <c r="C62" s="27">
        <v>0.45319581184560087</v>
      </c>
      <c r="E62" s="17" t="s">
        <v>89</v>
      </c>
      <c r="F62" s="16">
        <v>2271</v>
      </c>
      <c r="G62" s="24">
        <v>29.624315157839813</v>
      </c>
      <c r="H62" s="30"/>
    </row>
    <row r="63" spans="1:7" ht="12.75">
      <c r="A63" s="15" t="s">
        <v>90</v>
      </c>
      <c r="B63" s="51">
        <v>130</v>
      </c>
      <c r="C63" s="27">
        <v>0.6771891441371047</v>
      </c>
      <c r="E63" s="17"/>
      <c r="F63" s="17"/>
      <c r="G63" s="28"/>
    </row>
    <row r="64" spans="1:7" ht="12.75">
      <c r="A64" s="15" t="s">
        <v>91</v>
      </c>
      <c r="B64" s="51">
        <v>11</v>
      </c>
      <c r="C64" s="27">
        <v>0.05730061988852425</v>
      </c>
      <c r="E64" s="17" t="s">
        <v>92</v>
      </c>
      <c r="F64" s="49">
        <v>2.39</v>
      </c>
      <c r="G64" s="23" t="s">
        <v>36</v>
      </c>
    </row>
    <row r="65" spans="1:7" ht="13.5" thickBot="1">
      <c r="A65" s="31" t="s">
        <v>93</v>
      </c>
      <c r="B65" s="57">
        <v>310</v>
      </c>
      <c r="C65" s="111">
        <v>1.614835651403865</v>
      </c>
      <c r="D65" s="32"/>
      <c r="E65" s="33" t="s">
        <v>94</v>
      </c>
      <c r="F65" s="53">
        <v>2.19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165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155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148</v>
      </c>
      <c r="B3" s="100" t="s">
        <v>152</v>
      </c>
      <c r="C3" s="106"/>
      <c r="D3" s="40"/>
      <c r="E3" s="100" t="s">
        <v>149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159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17842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17842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8629</v>
      </c>
      <c r="C9" s="23">
        <v>48.363412173523145</v>
      </c>
      <c r="D9" s="20"/>
      <c r="E9" s="17" t="s">
        <v>6</v>
      </c>
      <c r="F9" s="22" t="s">
        <v>141</v>
      </c>
      <c r="G9" s="23">
        <v>2.6174195717968836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9213</v>
      </c>
      <c r="C10" s="23">
        <v>51.636587826476855</v>
      </c>
      <c r="D10" s="20"/>
      <c r="E10" s="17" t="s">
        <v>8</v>
      </c>
      <c r="F10" s="22" t="s">
        <v>142</v>
      </c>
      <c r="G10" s="23">
        <v>1.9168254679968613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143</v>
      </c>
      <c r="G11" s="23">
        <v>0.41475170944961326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1104</v>
      </c>
      <c r="C12" s="24">
        <v>6.187647124761798</v>
      </c>
      <c r="D12" s="20"/>
      <c r="E12" s="17" t="s">
        <v>11</v>
      </c>
      <c r="F12" s="22" t="s">
        <v>137</v>
      </c>
      <c r="G12" s="23">
        <v>0.03923326981280126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1087</v>
      </c>
      <c r="C13" s="24">
        <v>6.092366326644995</v>
      </c>
      <c r="D13" s="20"/>
      <c r="E13" s="17" t="s">
        <v>13</v>
      </c>
      <c r="F13" s="22" t="s">
        <v>131</v>
      </c>
      <c r="G13" s="23">
        <v>0.2466091245376079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1008</v>
      </c>
      <c r="C14" s="24">
        <v>5.649590853043381</v>
      </c>
      <c r="D14" s="20"/>
      <c r="E14" s="17" t="s">
        <v>15</v>
      </c>
      <c r="F14" s="22" t="s">
        <v>144</v>
      </c>
      <c r="G14" s="23">
        <v>97.38258042820311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1303</v>
      </c>
      <c r="C15" s="24">
        <v>7.302992938011434</v>
      </c>
      <c r="D15" s="20"/>
      <c r="E15" s="17" t="s">
        <v>95</v>
      </c>
      <c r="F15" s="22" t="s">
        <v>145</v>
      </c>
      <c r="G15" s="23">
        <v>77.20547023876247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1454</v>
      </c>
      <c r="C16" s="24">
        <v>8.14931061540186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2586</v>
      </c>
      <c r="C17" s="24">
        <v>14.493890819414863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2356</v>
      </c>
      <c r="C18" s="24">
        <v>13.204797668422822</v>
      </c>
      <c r="D18" s="20"/>
      <c r="E18" s="21" t="s">
        <v>21</v>
      </c>
      <c r="F18" s="44">
        <v>17842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1986</v>
      </c>
      <c r="C19" s="24">
        <v>11.131039121174757</v>
      </c>
      <c r="D19" s="20"/>
      <c r="E19" s="17" t="s">
        <v>23</v>
      </c>
      <c r="F19" s="16">
        <v>16714</v>
      </c>
      <c r="G19" s="23">
        <v>93.6778388073086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902</v>
      </c>
      <c r="C20" s="24">
        <v>5.055487053020962</v>
      </c>
      <c r="D20" s="20"/>
      <c r="E20" s="17" t="s">
        <v>25</v>
      </c>
      <c r="F20" s="16">
        <v>6702</v>
      </c>
      <c r="G20" s="23">
        <v>37.563053469342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1037</v>
      </c>
      <c r="C21" s="24">
        <v>5.812128685124986</v>
      </c>
      <c r="D21" s="20"/>
      <c r="E21" s="17" t="s">
        <v>27</v>
      </c>
      <c r="F21" s="16">
        <v>3748</v>
      </c>
      <c r="G21" s="23">
        <v>21.006613608339872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1816</v>
      </c>
      <c r="C22" s="24">
        <v>10.178231140006726</v>
      </c>
      <c r="D22" s="20"/>
      <c r="E22" s="17" t="s">
        <v>29</v>
      </c>
      <c r="F22" s="16">
        <v>4531</v>
      </c>
      <c r="G22" s="23">
        <v>25.395135074543212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921</v>
      </c>
      <c r="C23" s="24">
        <v>5.161977356798565</v>
      </c>
      <c r="D23" s="20"/>
      <c r="E23" s="17" t="s">
        <v>31</v>
      </c>
      <c r="F23" s="16">
        <v>3225</v>
      </c>
      <c r="G23" s="23">
        <v>18.07532787804058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282</v>
      </c>
      <c r="C24" s="24">
        <v>1.5805402981728505</v>
      </c>
      <c r="D24" s="20"/>
      <c r="E24" s="17" t="s">
        <v>33</v>
      </c>
      <c r="F24" s="16">
        <v>902</v>
      </c>
      <c r="G24" s="23">
        <v>5.055487053020962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147</v>
      </c>
      <c r="C25" s="24"/>
      <c r="D25" s="20"/>
      <c r="E25" s="17" t="s">
        <v>34</v>
      </c>
      <c r="F25" s="16">
        <v>410</v>
      </c>
      <c r="G25" s="23">
        <v>2.2979486604640735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36.5</v>
      </c>
      <c r="C26" s="27" t="s">
        <v>36</v>
      </c>
      <c r="D26" s="20"/>
      <c r="E26" s="17" t="s">
        <v>37</v>
      </c>
      <c r="F26" s="16">
        <v>831</v>
      </c>
      <c r="G26" s="23">
        <v>4.657549602062549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298</v>
      </c>
      <c r="G27" s="63">
        <v>1.6702163434592534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14037</v>
      </c>
      <c r="C28" s="24">
        <v>78.67391548032732</v>
      </c>
      <c r="D28" s="20"/>
      <c r="E28" s="17" t="s">
        <v>39</v>
      </c>
      <c r="F28" s="16">
        <v>1128</v>
      </c>
      <c r="G28" s="23">
        <v>6.322161192691402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6691</v>
      </c>
      <c r="C29" s="24">
        <v>37.5014011882076</v>
      </c>
      <c r="D29" s="20"/>
      <c r="E29" s="17" t="s">
        <v>41</v>
      </c>
      <c r="F29" s="16">
        <v>187</v>
      </c>
      <c r="G29" s="23">
        <v>1.0480887792848335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7346</v>
      </c>
      <c r="C30" s="24">
        <v>41.172514292119715</v>
      </c>
      <c r="D30" s="20"/>
      <c r="E30" s="17" t="s">
        <v>43</v>
      </c>
      <c r="F30" s="16">
        <v>941</v>
      </c>
      <c r="G30" s="23">
        <v>5.274072413406569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12925</v>
      </c>
      <c r="C31" s="24">
        <v>72.44143033292232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3662</v>
      </c>
      <c r="C32" s="24">
        <v>20.524604864925458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3019</v>
      </c>
      <c r="C33" s="24">
        <v>16.92074879497814</v>
      </c>
      <c r="E33" s="21" t="s">
        <v>48</v>
      </c>
      <c r="F33" s="48">
        <v>6702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1324</v>
      </c>
      <c r="C34" s="24">
        <v>7.420692747449838</v>
      </c>
      <c r="E34" s="17" t="s">
        <v>49</v>
      </c>
      <c r="F34" s="51" t="s">
        <v>146</v>
      </c>
      <c r="G34" s="23">
        <v>69.96418979409131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1695</v>
      </c>
      <c r="C35" s="24">
        <v>9.500056047528304</v>
      </c>
      <c r="D35" s="20"/>
      <c r="E35" s="17" t="s">
        <v>50</v>
      </c>
      <c r="F35" s="16">
        <v>1823</v>
      </c>
      <c r="G35" s="23">
        <v>27.200835571471202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3748</v>
      </c>
      <c r="G36" s="23">
        <v>55.92360489406148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1376</v>
      </c>
      <c r="G37" s="23">
        <v>20.53118472097881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17842</v>
      </c>
      <c r="C38" s="24">
        <v>100</v>
      </c>
      <c r="D38" s="20"/>
      <c r="E38" s="17" t="s">
        <v>52</v>
      </c>
      <c r="F38" s="16">
        <v>718</v>
      </c>
      <c r="G38" s="23">
        <v>10.713219934347956</v>
      </c>
    </row>
    <row r="39" spans="1:7" ht="12.75">
      <c r="A39" s="15" t="s">
        <v>53</v>
      </c>
      <c r="B39" s="51" t="s">
        <v>139</v>
      </c>
      <c r="C39" s="24">
        <v>78.94294361618653</v>
      </c>
      <c r="E39" s="17" t="s">
        <v>50</v>
      </c>
      <c r="F39" s="16">
        <v>353</v>
      </c>
      <c r="G39" s="23">
        <v>5.267084452402268</v>
      </c>
    </row>
    <row r="40" spans="1:7" ht="12.75">
      <c r="A40" s="15" t="s">
        <v>54</v>
      </c>
      <c r="B40" s="51" t="s">
        <v>140</v>
      </c>
      <c r="C40" s="24">
        <v>19.807196502634234</v>
      </c>
      <c r="D40" s="20"/>
      <c r="E40" s="17" t="s">
        <v>55</v>
      </c>
      <c r="F40" s="16">
        <v>2013</v>
      </c>
      <c r="G40" s="23">
        <v>30.035810205908685</v>
      </c>
    </row>
    <row r="41" spans="1:7" ht="12.75">
      <c r="A41" s="15" t="s">
        <v>56</v>
      </c>
      <c r="B41" s="51">
        <v>29</v>
      </c>
      <c r="C41" s="24">
        <v>0.1625378320816052</v>
      </c>
      <c r="D41" s="20"/>
      <c r="E41" s="17" t="s">
        <v>57</v>
      </c>
      <c r="F41" s="16">
        <v>1661</v>
      </c>
      <c r="G41" s="23">
        <v>24.783646672635033</v>
      </c>
    </row>
    <row r="42" spans="1:7" ht="12.75">
      <c r="A42" s="15" t="s">
        <v>58</v>
      </c>
      <c r="B42" s="51">
        <v>65</v>
      </c>
      <c r="C42" s="24">
        <v>0.36430893397601166</v>
      </c>
      <c r="D42" s="20"/>
      <c r="E42" s="17" t="s">
        <v>59</v>
      </c>
      <c r="F42" s="16">
        <v>841</v>
      </c>
      <c r="G42" s="23">
        <v>12.548492987168009</v>
      </c>
    </row>
    <row r="43" spans="1:7" ht="12.75">
      <c r="A43" s="15" t="s">
        <v>60</v>
      </c>
      <c r="B43" s="51" t="s">
        <v>137</v>
      </c>
      <c r="C43" s="24">
        <v>0.03923326981280126</v>
      </c>
      <c r="D43" s="20"/>
      <c r="E43" s="17"/>
      <c r="F43" s="16"/>
      <c r="G43" s="28"/>
    </row>
    <row r="44" spans="1:7" ht="12.75">
      <c r="A44" s="15" t="s">
        <v>61</v>
      </c>
      <c r="B44" s="51" t="s">
        <v>136</v>
      </c>
      <c r="C44" s="24">
        <v>0.11769980943840376</v>
      </c>
      <c r="E44" s="17" t="s">
        <v>62</v>
      </c>
      <c r="F44" s="16">
        <v>2102</v>
      </c>
      <c r="G44" s="23">
        <v>31.363772008355713</v>
      </c>
    </row>
    <row r="45" spans="1:7" ht="12.75">
      <c r="A45" s="15" t="s">
        <v>63</v>
      </c>
      <c r="B45" s="51" t="s">
        <v>134</v>
      </c>
      <c r="C45" s="24">
        <v>0.044838022643201435</v>
      </c>
      <c r="E45" s="17" t="s">
        <v>64</v>
      </c>
      <c r="F45" s="16">
        <v>2192</v>
      </c>
      <c r="G45" s="23">
        <v>32.706654729931365</v>
      </c>
    </row>
    <row r="46" spans="1:7" ht="12.75">
      <c r="A46" s="15" t="s">
        <v>65</v>
      </c>
      <c r="B46" s="51" t="s">
        <v>137</v>
      </c>
      <c r="C46" s="24">
        <v>0.03923326981280126</v>
      </c>
      <c r="D46" s="20"/>
      <c r="E46" s="17"/>
      <c r="F46" s="16"/>
      <c r="G46" s="24"/>
    </row>
    <row r="47" spans="1:7" ht="12.75">
      <c r="A47" s="15" t="s">
        <v>66</v>
      </c>
      <c r="B47" s="51" t="s">
        <v>133</v>
      </c>
      <c r="C47" s="24">
        <v>0.07846653962560252</v>
      </c>
      <c r="D47" s="20"/>
      <c r="E47" s="17" t="s">
        <v>67</v>
      </c>
      <c r="F47" s="49">
        <v>2.49</v>
      </c>
      <c r="G47" s="50" t="s">
        <v>36</v>
      </c>
    </row>
    <row r="48" spans="1:7" ht="12.75">
      <c r="A48" s="15" t="s">
        <v>68</v>
      </c>
      <c r="B48" s="51" t="s">
        <v>132</v>
      </c>
      <c r="C48" s="24">
        <v>0</v>
      </c>
      <c r="D48" s="20"/>
      <c r="E48" s="17" t="s">
        <v>69</v>
      </c>
      <c r="F48" s="49">
        <v>2.96</v>
      </c>
      <c r="G48" s="50" t="s">
        <v>36</v>
      </c>
    </row>
    <row r="49" spans="1:7" ht="12.75">
      <c r="A49" s="15" t="s">
        <v>96</v>
      </c>
      <c r="B49" s="51">
        <v>8</v>
      </c>
      <c r="C49" s="24">
        <v>0.044838022643201435</v>
      </c>
      <c r="D49" s="20"/>
      <c r="E49" s="17"/>
      <c r="F49" s="49"/>
      <c r="G49" s="50"/>
    </row>
    <row r="50" spans="1:7" ht="12.75">
      <c r="A50" s="15" t="s">
        <v>70</v>
      </c>
      <c r="B50" s="51">
        <v>3</v>
      </c>
      <c r="C50" s="24">
        <v>0.016814258491200537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135</v>
      </c>
      <c r="C51" s="24">
        <v>0.011209505660800359</v>
      </c>
      <c r="D51" s="20"/>
      <c r="E51" s="21" t="s">
        <v>73</v>
      </c>
      <c r="F51" s="44">
        <v>8181</v>
      </c>
      <c r="G51" s="19">
        <v>100</v>
      </c>
    </row>
    <row r="52" spans="1:7" ht="12.75">
      <c r="A52" s="15" t="s">
        <v>74</v>
      </c>
      <c r="B52" s="51" t="s">
        <v>132</v>
      </c>
      <c r="C52" s="24">
        <v>0</v>
      </c>
      <c r="D52" s="20"/>
      <c r="E52" s="17" t="s">
        <v>75</v>
      </c>
      <c r="F52" s="16">
        <v>6702</v>
      </c>
      <c r="G52" s="23">
        <v>81.92152548588192</v>
      </c>
    </row>
    <row r="53" spans="1:7" ht="12.75">
      <c r="A53" s="15" t="s">
        <v>76</v>
      </c>
      <c r="B53" s="51" t="s">
        <v>130</v>
      </c>
      <c r="C53" s="24">
        <v>0.005604752830400179</v>
      </c>
      <c r="D53" s="20"/>
      <c r="E53" s="17" t="s">
        <v>77</v>
      </c>
      <c r="F53" s="16">
        <v>1479</v>
      </c>
      <c r="G53" s="23">
        <v>18.078474514118078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814</v>
      </c>
      <c r="G54" s="23">
        <v>9.949883877276617</v>
      </c>
    </row>
    <row r="55" spans="1:7" ht="12.75">
      <c r="A55" s="15" t="s">
        <v>79</v>
      </c>
      <c r="B55" s="51" t="s">
        <v>138</v>
      </c>
      <c r="C55" s="24">
        <v>0.7061988566304226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0.03364222401289283</v>
      </c>
      <c r="G56" s="50" t="s">
        <v>36</v>
      </c>
    </row>
    <row r="57" spans="1:7" ht="12.75">
      <c r="A57" s="15"/>
      <c r="B57" s="51" t="s">
        <v>147</v>
      </c>
      <c r="C57" s="52"/>
      <c r="E57" s="17" t="s">
        <v>81</v>
      </c>
      <c r="F57" s="99">
        <v>0.06936980947728383</v>
      </c>
      <c r="G57" s="50" t="s">
        <v>36</v>
      </c>
    </row>
    <row r="58" spans="1:7" ht="12.75">
      <c r="A58" s="29" t="s">
        <v>82</v>
      </c>
      <c r="B58" s="16" t="s">
        <v>147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6702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4797</v>
      </c>
      <c r="G61" s="23">
        <v>71.5756490599821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1905</v>
      </c>
      <c r="G62" s="23">
        <v>28.424350940017906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2.53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2.41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165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163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153</v>
      </c>
      <c r="B3" s="39"/>
      <c r="C3" s="103" t="s">
        <v>151</v>
      </c>
      <c r="E3" s="104" t="s">
        <v>149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158</v>
      </c>
      <c r="C5" s="70" t="s">
        <v>158</v>
      </c>
      <c r="D5" s="13"/>
      <c r="E5" s="14" t="s">
        <v>0</v>
      </c>
      <c r="F5" s="12" t="s">
        <v>158</v>
      </c>
      <c r="G5" s="70" t="s">
        <v>158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1000</v>
      </c>
      <c r="C7" s="72">
        <v>0.05209147262593113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1000</v>
      </c>
      <c r="G8" s="72">
        <v>0.05209147262593113</v>
      </c>
    </row>
    <row r="9" spans="1:7" ht="12.75">
      <c r="A9" s="15" t="s">
        <v>5</v>
      </c>
      <c r="B9" s="79">
        <v>448</v>
      </c>
      <c r="C9" s="80">
        <v>0.04873803307223673</v>
      </c>
      <c r="D9" s="20"/>
      <c r="E9" s="17" t="s">
        <v>6</v>
      </c>
      <c r="F9" s="79">
        <v>361</v>
      </c>
      <c r="G9" s="80">
        <v>0.6611721611721612</v>
      </c>
    </row>
    <row r="10" spans="1:7" ht="12.75">
      <c r="A10" s="15" t="s">
        <v>7</v>
      </c>
      <c r="B10" s="79">
        <v>552</v>
      </c>
      <c r="C10" s="80">
        <v>0.05517241379310345</v>
      </c>
      <c r="D10" s="20"/>
      <c r="E10" s="17" t="s">
        <v>8</v>
      </c>
      <c r="F10" s="79">
        <v>194</v>
      </c>
      <c r="G10" s="80">
        <v>0.61198738170347</v>
      </c>
    </row>
    <row r="11" spans="1:7" ht="12.75">
      <c r="A11" s="15"/>
      <c r="B11" s="16"/>
      <c r="C11" s="80"/>
      <c r="D11" s="20"/>
      <c r="E11" s="17" t="s">
        <v>9</v>
      </c>
      <c r="F11" s="79">
        <v>39</v>
      </c>
      <c r="G11" s="80">
        <v>0.47560975609756095</v>
      </c>
    </row>
    <row r="12" spans="1:7" ht="12.75">
      <c r="A12" s="15" t="s">
        <v>10</v>
      </c>
      <c r="B12" s="79">
        <v>107</v>
      </c>
      <c r="C12" s="80">
        <v>0.1204954954954955</v>
      </c>
      <c r="D12" s="20"/>
      <c r="E12" s="17" t="s">
        <v>11</v>
      </c>
      <c r="F12" s="79">
        <v>2</v>
      </c>
      <c r="G12" s="80">
        <v>0.16666666666666666</v>
      </c>
    </row>
    <row r="13" spans="1:7" ht="12.75">
      <c r="A13" s="15" t="s">
        <v>12</v>
      </c>
      <c r="B13" s="79">
        <v>-157</v>
      </c>
      <c r="C13" s="80">
        <v>-0.13832599118942732</v>
      </c>
      <c r="D13" s="20"/>
      <c r="E13" s="17" t="s">
        <v>13</v>
      </c>
      <c r="F13" s="79">
        <v>126</v>
      </c>
      <c r="G13" s="80">
        <v>0.9333333333333333</v>
      </c>
    </row>
    <row r="14" spans="1:7" ht="12.75">
      <c r="A14" s="15" t="s">
        <v>14</v>
      </c>
      <c r="B14" s="79">
        <v>-309</v>
      </c>
      <c r="C14" s="80">
        <v>-0.24484944532488115</v>
      </c>
      <c r="D14" s="20"/>
      <c r="E14" s="17" t="s">
        <v>15</v>
      </c>
      <c r="F14" s="79">
        <v>639</v>
      </c>
      <c r="G14" s="80">
        <v>0.03426089753900595</v>
      </c>
    </row>
    <row r="15" spans="1:7" ht="12.75">
      <c r="A15" s="15" t="s">
        <v>16</v>
      </c>
      <c r="B15" s="79">
        <v>93</v>
      </c>
      <c r="C15" s="80">
        <v>0.06586402266288952</v>
      </c>
      <c r="D15" s="20"/>
      <c r="E15" s="17" t="s">
        <v>95</v>
      </c>
      <c r="F15" s="79">
        <v>733</v>
      </c>
      <c r="G15" s="80">
        <v>0.04870431893687708</v>
      </c>
    </row>
    <row r="16" spans="1:7" ht="12.75">
      <c r="A16" s="15" t="s">
        <v>17</v>
      </c>
      <c r="B16" s="79">
        <v>268</v>
      </c>
      <c r="C16" s="80">
        <v>0.19336219336219337</v>
      </c>
      <c r="D16" s="20"/>
      <c r="E16" s="17"/>
      <c r="F16" s="16"/>
      <c r="G16" s="73"/>
    </row>
    <row r="17" spans="1:7" ht="12.75">
      <c r="A17" s="15" t="s">
        <v>18</v>
      </c>
      <c r="B17" s="79">
        <v>10</v>
      </c>
      <c r="C17" s="80">
        <v>0.005494505494505495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-712</v>
      </c>
      <c r="C18" s="80">
        <v>-0.2607103625045771</v>
      </c>
      <c r="D18" s="20"/>
      <c r="E18" s="21" t="s">
        <v>21</v>
      </c>
      <c r="F18" s="44">
        <v>1000</v>
      </c>
      <c r="G18" s="72">
        <v>0.05209147262593113</v>
      </c>
    </row>
    <row r="19" spans="1:7" ht="12.75">
      <c r="A19" s="15" t="s">
        <v>22</v>
      </c>
      <c r="B19" s="79">
        <v>331</v>
      </c>
      <c r="C19" s="80">
        <v>0.1265774378585086</v>
      </c>
      <c r="D19" s="20"/>
      <c r="E19" s="17" t="s">
        <v>23</v>
      </c>
      <c r="F19" s="79">
        <v>822</v>
      </c>
      <c r="G19" s="80">
        <v>0.04605300016807664</v>
      </c>
    </row>
    <row r="20" spans="1:7" ht="12.75">
      <c r="A20" s="15" t="s">
        <v>24</v>
      </c>
      <c r="B20" s="79">
        <v>161</v>
      </c>
      <c r="C20" s="80">
        <v>0.12667191188040913</v>
      </c>
      <c r="D20" s="20"/>
      <c r="E20" s="17" t="s">
        <v>25</v>
      </c>
      <c r="F20" s="79">
        <v>499</v>
      </c>
      <c r="G20" s="80">
        <v>0.06509261674928254</v>
      </c>
    </row>
    <row r="21" spans="1:7" ht="12.75">
      <c r="A21" s="15" t="s">
        <v>26</v>
      </c>
      <c r="B21" s="79">
        <v>519</v>
      </c>
      <c r="C21" s="80">
        <v>0.5356037151702786</v>
      </c>
      <c r="D21" s="20"/>
      <c r="E21" s="17" t="s">
        <v>27</v>
      </c>
      <c r="F21" s="79">
        <v>59</v>
      </c>
      <c r="G21" s="80">
        <v>0.014891468955073196</v>
      </c>
    </row>
    <row r="22" spans="1:8" ht="12.75">
      <c r="A22" s="15" t="s">
        <v>28</v>
      </c>
      <c r="B22" s="79">
        <v>396</v>
      </c>
      <c r="C22" s="80">
        <v>0.20798319327731093</v>
      </c>
      <c r="D22" s="20"/>
      <c r="E22" s="17" t="s">
        <v>29</v>
      </c>
      <c r="F22" s="79">
        <v>-138</v>
      </c>
      <c r="G22" s="80">
        <v>-0.03038309114927345</v>
      </c>
      <c r="H22" s="26"/>
    </row>
    <row r="23" spans="1:8" ht="12.75">
      <c r="A23" s="15" t="s">
        <v>30</v>
      </c>
      <c r="B23" s="79">
        <v>96</v>
      </c>
      <c r="C23" s="80">
        <v>0.07174887892376682</v>
      </c>
      <c r="D23" s="20"/>
      <c r="E23" s="17" t="s">
        <v>31</v>
      </c>
      <c r="F23" s="79">
        <v>-456</v>
      </c>
      <c r="G23" s="80">
        <v>-0.1294351405052512</v>
      </c>
      <c r="H23" s="26"/>
    </row>
    <row r="24" spans="1:8" ht="12.75">
      <c r="A24" s="15" t="s">
        <v>32</v>
      </c>
      <c r="B24" s="79">
        <v>197</v>
      </c>
      <c r="C24" s="80">
        <v>0.4227467811158798</v>
      </c>
      <c r="D24" s="20"/>
      <c r="E24" s="17" t="s">
        <v>33</v>
      </c>
      <c r="F24" s="79">
        <v>183</v>
      </c>
      <c r="G24" s="80">
        <v>0.23491655969191272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16</v>
      </c>
      <c r="G25" s="80">
        <v>0.04664723032069971</v>
      </c>
      <c r="H25" s="26"/>
    </row>
    <row r="26" spans="1:8" ht="12.75">
      <c r="A26" s="15" t="s">
        <v>35</v>
      </c>
      <c r="B26" s="87">
        <v>4.300000000000004</v>
      </c>
      <c r="C26" s="80">
        <v>0.10411622276029067</v>
      </c>
      <c r="D26" s="20"/>
      <c r="E26" s="17" t="s">
        <v>37</v>
      </c>
      <c r="F26" s="79">
        <v>219</v>
      </c>
      <c r="G26" s="80">
        <v>0.24333333333333335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126</v>
      </c>
      <c r="G27" s="80">
        <v>0.28442437923250563</v>
      </c>
      <c r="H27" s="26"/>
    </row>
    <row r="28" spans="1:8" ht="12.75">
      <c r="A28" s="15" t="s">
        <v>38</v>
      </c>
      <c r="B28" s="79">
        <v>1437</v>
      </c>
      <c r="C28" s="80">
        <v>0.09446489613463055</v>
      </c>
      <c r="D28" s="20"/>
      <c r="E28" s="17" t="s">
        <v>39</v>
      </c>
      <c r="F28" s="79">
        <v>178</v>
      </c>
      <c r="G28" s="80">
        <v>0.13204747774480713</v>
      </c>
      <c r="H28" s="26"/>
    </row>
    <row r="29" spans="1:8" ht="12.75">
      <c r="A29" s="15" t="s">
        <v>40</v>
      </c>
      <c r="B29" s="79">
        <v>654</v>
      </c>
      <c r="C29" s="80">
        <v>0.09137906944250385</v>
      </c>
      <c r="D29" s="20"/>
      <c r="E29" s="17" t="s">
        <v>41</v>
      </c>
      <c r="F29" s="79">
        <v>-49</v>
      </c>
      <c r="G29" s="80">
        <v>-0.14497041420118342</v>
      </c>
      <c r="H29" s="26"/>
    </row>
    <row r="30" spans="1:8" ht="12.75">
      <c r="A30" s="15" t="s">
        <v>42</v>
      </c>
      <c r="B30" s="79">
        <v>783</v>
      </c>
      <c r="C30" s="80">
        <v>0.09720670391061452</v>
      </c>
      <c r="D30" s="20"/>
      <c r="E30" s="17" t="s">
        <v>43</v>
      </c>
      <c r="F30" s="79">
        <v>227</v>
      </c>
      <c r="G30" s="80">
        <v>0.22475247524752476</v>
      </c>
      <c r="H30" s="26"/>
    </row>
    <row r="31" spans="1:8" ht="12.75">
      <c r="A31" s="15" t="s">
        <v>44</v>
      </c>
      <c r="B31" s="79">
        <v>1139</v>
      </c>
      <c r="C31" s="80">
        <v>0.0805972261534107</v>
      </c>
      <c r="E31" s="17"/>
      <c r="F31" s="16"/>
      <c r="G31" s="73"/>
      <c r="H31" s="26"/>
    </row>
    <row r="32" spans="1:8" ht="12.75">
      <c r="A32" s="15" t="s">
        <v>45</v>
      </c>
      <c r="B32" s="79">
        <v>1049</v>
      </c>
      <c r="C32" s="80">
        <v>0.24532273152478953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689</v>
      </c>
      <c r="C33" s="80">
        <v>0.18581445523193096</v>
      </c>
      <c r="E33" s="21" t="s">
        <v>48</v>
      </c>
      <c r="F33" s="44">
        <v>499</v>
      </c>
      <c r="G33" s="72">
        <v>0.06509261674928254</v>
      </c>
      <c r="H33" s="26"/>
    </row>
    <row r="34" spans="1:8" ht="12.75">
      <c r="A34" s="15" t="s">
        <v>40</v>
      </c>
      <c r="B34" s="79">
        <v>349</v>
      </c>
      <c r="C34" s="80">
        <v>0.21798875702685822</v>
      </c>
      <c r="E34" s="17" t="s">
        <v>49</v>
      </c>
      <c r="F34" s="79">
        <v>136</v>
      </c>
      <c r="G34" s="80">
        <v>0.0264797507788162</v>
      </c>
      <c r="H34" s="26"/>
    </row>
    <row r="35" spans="1:7" ht="12.75">
      <c r="A35" s="15" t="s">
        <v>42</v>
      </c>
      <c r="B35" s="79">
        <v>340</v>
      </c>
      <c r="C35" s="80">
        <v>0.16136687233032748</v>
      </c>
      <c r="D35" s="20"/>
      <c r="E35" s="17" t="s">
        <v>50</v>
      </c>
      <c r="F35" s="79">
        <v>-274</v>
      </c>
      <c r="G35" s="80">
        <v>-0.13604766633565044</v>
      </c>
    </row>
    <row r="36" spans="1:7" ht="12.75">
      <c r="A36" s="15"/>
      <c r="B36" s="16"/>
      <c r="C36" s="73"/>
      <c r="D36" s="20"/>
      <c r="E36" s="17" t="s">
        <v>51</v>
      </c>
      <c r="F36" s="79">
        <v>59</v>
      </c>
      <c r="G36" s="80">
        <v>0.014891468955073196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-207</v>
      </c>
      <c r="G37" s="80">
        <v>-0.15610859728506787</v>
      </c>
    </row>
    <row r="38" spans="1:7" ht="14.25">
      <c r="A38" s="15" t="s">
        <v>103</v>
      </c>
      <c r="B38" s="79">
        <v>861</v>
      </c>
      <c r="C38" s="80">
        <v>0.04538745387453875</v>
      </c>
      <c r="D38" s="20"/>
      <c r="E38" s="17" t="s">
        <v>52</v>
      </c>
      <c r="F38" s="79">
        <v>43</v>
      </c>
      <c r="G38" s="80">
        <v>0.05058823529411765</v>
      </c>
    </row>
    <row r="39" spans="1:7" ht="12.75">
      <c r="A39" s="15" t="s">
        <v>53</v>
      </c>
      <c r="B39" s="79">
        <v>881</v>
      </c>
      <c r="C39" s="80">
        <v>0.0576268969126112</v>
      </c>
      <c r="E39" s="17" t="s">
        <v>50</v>
      </c>
      <c r="F39" s="79">
        <v>-39</v>
      </c>
      <c r="G39" s="80">
        <v>-0.08024691358024691</v>
      </c>
    </row>
    <row r="40" spans="1:7" ht="12.75">
      <c r="A40" s="15" t="s">
        <v>54</v>
      </c>
      <c r="B40" s="79">
        <v>-287</v>
      </c>
      <c r="C40" s="80">
        <v>-0.08585103200717918</v>
      </c>
      <c r="D40" s="20"/>
      <c r="E40" s="17" t="s">
        <v>55</v>
      </c>
      <c r="F40" s="79">
        <v>363</v>
      </c>
      <c r="G40" s="80">
        <v>0.14347826086956522</v>
      </c>
    </row>
    <row r="41" spans="1:7" ht="12.75">
      <c r="A41" s="15" t="s">
        <v>56</v>
      </c>
      <c r="B41" s="79">
        <v>14</v>
      </c>
      <c r="C41" s="80">
        <v>0.5</v>
      </c>
      <c r="D41" s="20"/>
      <c r="E41" s="17" t="s">
        <v>57</v>
      </c>
      <c r="F41" s="79">
        <v>291</v>
      </c>
      <c r="G41" s="80">
        <v>0.13674812030075187</v>
      </c>
    </row>
    <row r="42" spans="1:7" ht="12.75">
      <c r="A42" s="15" t="s">
        <v>58</v>
      </c>
      <c r="B42" s="79">
        <v>62</v>
      </c>
      <c r="C42" s="80">
        <v>0.6019417475728155</v>
      </c>
      <c r="D42" s="20"/>
      <c r="E42" s="17" t="s">
        <v>59</v>
      </c>
      <c r="F42" s="79">
        <v>151</v>
      </c>
      <c r="G42" s="80">
        <v>0.14422158548233047</v>
      </c>
    </row>
    <row r="43" spans="1:7" ht="12.75">
      <c r="A43" s="15" t="s">
        <v>60</v>
      </c>
      <c r="B43" s="79">
        <v>30</v>
      </c>
      <c r="C43" s="80">
        <v>1.5</v>
      </c>
      <c r="D43" s="20"/>
      <c r="E43" s="17"/>
      <c r="F43" s="16"/>
      <c r="G43" s="71"/>
    </row>
    <row r="44" spans="1:7" ht="12.75">
      <c r="A44" s="15" t="s">
        <v>61</v>
      </c>
      <c r="B44" s="79">
        <v>9</v>
      </c>
      <c r="C44" s="80">
        <v>0.391304347826087</v>
      </c>
      <c r="E44" s="17" t="s">
        <v>62</v>
      </c>
      <c r="F44" s="79">
        <v>-256</v>
      </c>
      <c r="G44" s="80">
        <v>-0.11377777777777778</v>
      </c>
    </row>
    <row r="45" spans="1:7" ht="12.75">
      <c r="A45" s="15" t="s">
        <v>63</v>
      </c>
      <c r="B45" s="79">
        <v>-1</v>
      </c>
      <c r="C45" s="80">
        <v>-0.09090909090909091</v>
      </c>
      <c r="E45" s="17" t="s">
        <v>64</v>
      </c>
      <c r="F45" s="79">
        <v>515</v>
      </c>
      <c r="G45" s="80">
        <v>0.2014866979655712</v>
      </c>
    </row>
    <row r="46" spans="1:7" ht="12.75">
      <c r="A46" s="15" t="s">
        <v>65</v>
      </c>
      <c r="B46" s="79">
        <v>-10</v>
      </c>
      <c r="C46" s="80">
        <v>-0.4</v>
      </c>
      <c r="D46" s="20"/>
      <c r="E46" s="17"/>
      <c r="F46" s="16"/>
      <c r="G46" s="73"/>
    </row>
    <row r="47" spans="1:7" ht="12.75">
      <c r="A47" s="15" t="s">
        <v>66</v>
      </c>
      <c r="B47" s="79">
        <v>20</v>
      </c>
      <c r="C47" s="80">
        <v>2.2222222222222223</v>
      </c>
      <c r="D47" s="20"/>
      <c r="E47" s="17" t="s">
        <v>67</v>
      </c>
      <c r="F47" s="89">
        <v>-0.040000000000000036</v>
      </c>
      <c r="G47" s="80">
        <v>-0.01716738197424894</v>
      </c>
    </row>
    <row r="48" spans="1:7" ht="12.75">
      <c r="A48" s="15" t="s">
        <v>68</v>
      </c>
      <c r="B48" s="79">
        <v>5</v>
      </c>
      <c r="C48" s="80">
        <v>1.6666666666666667</v>
      </c>
      <c r="D48" s="20"/>
      <c r="E48" s="17" t="s">
        <v>69</v>
      </c>
      <c r="F48" s="89">
        <v>-0.03000000000000025</v>
      </c>
      <c r="G48" s="80">
        <v>-0.010676156583629982</v>
      </c>
    </row>
    <row r="49" spans="1:7" ht="14.25">
      <c r="A49" s="15" t="s">
        <v>119</v>
      </c>
      <c r="B49" s="79">
        <v>9</v>
      </c>
      <c r="C49" s="80">
        <v>0.75</v>
      </c>
      <c r="D49" s="20"/>
      <c r="E49" s="17"/>
      <c r="F49" s="49"/>
      <c r="G49" s="75"/>
    </row>
    <row r="50" spans="1:7" ht="12.75">
      <c r="A50" s="15" t="s">
        <v>70</v>
      </c>
      <c r="B50" s="79">
        <v>-3</v>
      </c>
      <c r="C50" s="80">
        <v>-0.3333333333333333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0</v>
      </c>
      <c r="C51" s="80">
        <v>0</v>
      </c>
      <c r="D51" s="20"/>
      <c r="E51" s="21" t="s">
        <v>73</v>
      </c>
      <c r="F51" s="44">
        <v>1139</v>
      </c>
      <c r="G51" s="72">
        <v>0.12104144527098831</v>
      </c>
    </row>
    <row r="52" spans="1:7" ht="12.75">
      <c r="A52" s="15" t="s">
        <v>74</v>
      </c>
      <c r="B52" s="79">
        <v>3</v>
      </c>
      <c r="C52" s="80" t="e">
        <v>#DIV/0!</v>
      </c>
      <c r="D52" s="20"/>
      <c r="E52" s="17" t="s">
        <v>75</v>
      </c>
      <c r="F52" s="79">
        <v>499</v>
      </c>
      <c r="G52" s="80">
        <v>0.06509261674928254</v>
      </c>
    </row>
    <row r="53" spans="1:7" ht="12.75">
      <c r="A53" s="15" t="s">
        <v>76</v>
      </c>
      <c r="B53" s="79">
        <v>-2</v>
      </c>
      <c r="C53" s="80">
        <v>-1</v>
      </c>
      <c r="D53" s="20"/>
      <c r="E53" s="17" t="s">
        <v>77</v>
      </c>
      <c r="F53" s="79">
        <v>640</v>
      </c>
      <c r="G53" s="80">
        <v>0.3669724770642202</v>
      </c>
    </row>
    <row r="54" spans="1:7" ht="14.25">
      <c r="A54" s="15" t="s">
        <v>120</v>
      </c>
      <c r="B54" s="79">
        <v>-4</v>
      </c>
      <c r="C54" s="80">
        <v>-1</v>
      </c>
      <c r="D54" s="20"/>
      <c r="E54" s="17" t="s">
        <v>78</v>
      </c>
      <c r="F54" s="79">
        <v>438</v>
      </c>
      <c r="G54" s="80">
        <v>0.45768025078369906</v>
      </c>
    </row>
    <row r="55" spans="1:7" ht="12.75">
      <c r="A55" s="125" t="s">
        <v>162</v>
      </c>
      <c r="B55" s="79">
        <v>194</v>
      </c>
      <c r="C55" s="80">
        <v>0.9748743718592965</v>
      </c>
      <c r="E55" s="17"/>
      <c r="F55" s="17"/>
      <c r="G55" s="71"/>
    </row>
    <row r="56" spans="1:10" ht="12.75">
      <c r="A56" s="15" t="s">
        <v>121</v>
      </c>
      <c r="B56" s="79">
        <v>139</v>
      </c>
      <c r="C56" s="80">
        <v>0.6123348017621145</v>
      </c>
      <c r="E56" s="17" t="s">
        <v>156</v>
      </c>
      <c r="F56" s="131">
        <f>0.016*100</f>
        <v>1.6</v>
      </c>
      <c r="G56" s="80">
        <v>0.6666666666666666</v>
      </c>
      <c r="J56" s="83"/>
    </row>
    <row r="57" spans="1:10" ht="12.75">
      <c r="A57" s="15"/>
      <c r="B57" s="22"/>
      <c r="C57" s="75"/>
      <c r="E57" s="17" t="s">
        <v>157</v>
      </c>
      <c r="F57" s="131">
        <f>0.019*100</f>
        <v>1.9</v>
      </c>
      <c r="G57" s="80">
        <v>0.2209302325581396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1007</v>
      </c>
      <c r="C60" s="80">
        <v>0.06505167958656331</v>
      </c>
      <c r="E60" s="21" t="s">
        <v>85</v>
      </c>
      <c r="F60" s="44">
        <v>499</v>
      </c>
      <c r="G60" s="72">
        <v>0.06509261674928254</v>
      </c>
    </row>
    <row r="61" spans="1:7" ht="12.75">
      <c r="A61" s="15" t="s">
        <v>86</v>
      </c>
      <c r="B61" s="79">
        <v>-143</v>
      </c>
      <c r="C61" s="80">
        <v>-0.04178842781998831</v>
      </c>
      <c r="E61" s="17" t="s">
        <v>87</v>
      </c>
      <c r="F61" s="79">
        <v>413</v>
      </c>
      <c r="G61" s="80">
        <v>0.07655236329935125</v>
      </c>
    </row>
    <row r="62" spans="1:8" ht="12.75">
      <c r="A62" s="15" t="s">
        <v>88</v>
      </c>
      <c r="B62" s="79">
        <v>49</v>
      </c>
      <c r="C62" s="80">
        <v>0.5632183908045977</v>
      </c>
      <c r="E62" s="17" t="s">
        <v>89</v>
      </c>
      <c r="F62" s="79">
        <v>86</v>
      </c>
      <c r="G62" s="80">
        <v>0.03786878027300748</v>
      </c>
      <c r="H62" s="30"/>
    </row>
    <row r="63" spans="1:7" ht="12.75">
      <c r="A63" s="15" t="s">
        <v>90</v>
      </c>
      <c r="B63" s="79">
        <v>91</v>
      </c>
      <c r="C63" s="80">
        <v>0.7</v>
      </c>
      <c r="E63" s="17"/>
      <c r="F63" s="17"/>
      <c r="G63" s="71"/>
    </row>
    <row r="64" spans="1:7" ht="12.75">
      <c r="A64" s="15" t="s">
        <v>91</v>
      </c>
      <c r="B64" s="79">
        <v>8</v>
      </c>
      <c r="C64" s="80">
        <v>0.7272727272727273</v>
      </c>
      <c r="E64" s="17" t="s">
        <v>92</v>
      </c>
      <c r="F64" s="89">
        <v>-0.0900000000000003</v>
      </c>
      <c r="G64" s="80">
        <v>-0.0376569037656905</v>
      </c>
    </row>
    <row r="65" spans="1:7" ht="13.5" thickBot="1">
      <c r="A65" s="15" t="s">
        <v>93</v>
      </c>
      <c r="B65" s="79">
        <v>134</v>
      </c>
      <c r="C65" s="80">
        <v>0.432258064516129</v>
      </c>
      <c r="D65" s="119"/>
      <c r="E65" s="17" t="s">
        <v>94</v>
      </c>
      <c r="F65" s="89">
        <v>0.06000000000000005</v>
      </c>
      <c r="G65" s="80">
        <v>0.02739726027397263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165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153</v>
      </c>
      <c r="B3" s="39"/>
      <c r="C3" s="103" t="s">
        <v>151</v>
      </c>
      <c r="E3" s="104" t="s">
        <v>149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158</v>
      </c>
      <c r="C5" s="70" t="s">
        <v>158</v>
      </c>
      <c r="D5" s="13"/>
      <c r="E5" s="14" t="s">
        <v>0</v>
      </c>
      <c r="F5" s="12" t="s">
        <v>158</v>
      </c>
      <c r="G5" s="70" t="s">
        <v>158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1355</v>
      </c>
      <c r="C7" s="72">
        <v>0.07594440085192243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1355</v>
      </c>
      <c r="G8" s="72">
        <v>0.07594440085192243</v>
      </c>
    </row>
    <row r="9" spans="1:7" ht="12.75">
      <c r="A9" s="15" t="s">
        <v>5</v>
      </c>
      <c r="B9" s="79">
        <v>563</v>
      </c>
      <c r="C9" s="80">
        <v>0.06524510372001391</v>
      </c>
      <c r="D9" s="20"/>
      <c r="E9" s="17" t="s">
        <v>6</v>
      </c>
      <c r="F9" s="79">
        <v>79</v>
      </c>
      <c r="G9" s="80">
        <v>0.16916488222698073</v>
      </c>
    </row>
    <row r="10" spans="1:7" ht="12.75">
      <c r="A10" s="15" t="s">
        <v>7</v>
      </c>
      <c r="B10" s="79">
        <v>792</v>
      </c>
      <c r="C10" s="80">
        <v>0.085965483555845</v>
      </c>
      <c r="D10" s="20"/>
      <c r="E10" s="17" t="s">
        <v>8</v>
      </c>
      <c r="F10" s="79">
        <v>-25</v>
      </c>
      <c r="G10" s="80">
        <v>-0.07309941520467836</v>
      </c>
    </row>
    <row r="11" spans="1:7" ht="12.75">
      <c r="A11" s="15"/>
      <c r="B11" s="16"/>
      <c r="C11" s="80"/>
      <c r="D11" s="20"/>
      <c r="E11" s="17" t="s">
        <v>9</v>
      </c>
      <c r="F11" s="79">
        <v>8</v>
      </c>
      <c r="G11" s="80">
        <v>0.10810810810810811</v>
      </c>
    </row>
    <row r="12" spans="1:7" ht="12.75">
      <c r="A12" s="15" t="s">
        <v>10</v>
      </c>
      <c r="B12" s="79">
        <v>-216</v>
      </c>
      <c r="C12" s="80">
        <v>-0.1956521739130435</v>
      </c>
      <c r="D12" s="20"/>
      <c r="E12" s="17" t="s">
        <v>11</v>
      </c>
      <c r="F12" s="79">
        <v>5</v>
      </c>
      <c r="G12" s="80">
        <v>0.7142857142857143</v>
      </c>
    </row>
    <row r="13" spans="1:7" ht="12.75">
      <c r="A13" s="15" t="s">
        <v>12</v>
      </c>
      <c r="B13" s="79">
        <v>48</v>
      </c>
      <c r="C13" s="80">
        <v>0.04415823367065318</v>
      </c>
      <c r="D13" s="20"/>
      <c r="E13" s="17" t="s">
        <v>13</v>
      </c>
      <c r="F13" s="79">
        <v>91</v>
      </c>
      <c r="G13" s="80">
        <v>2.0681818181818183</v>
      </c>
    </row>
    <row r="14" spans="1:7" ht="12.75">
      <c r="A14" s="15" t="s">
        <v>14</v>
      </c>
      <c r="B14" s="79">
        <v>254</v>
      </c>
      <c r="C14" s="80">
        <v>0.251984126984127</v>
      </c>
      <c r="D14" s="20"/>
      <c r="E14" s="17" t="s">
        <v>15</v>
      </c>
      <c r="F14" s="79">
        <v>1276</v>
      </c>
      <c r="G14" s="80">
        <v>0.0734388489208633</v>
      </c>
    </row>
    <row r="15" spans="1:7" ht="12.75">
      <c r="A15" s="15" t="s">
        <v>16</v>
      </c>
      <c r="B15" s="79">
        <v>109</v>
      </c>
      <c r="C15" s="80">
        <v>0.08365310821181889</v>
      </c>
      <c r="D15" s="20"/>
      <c r="E15" s="17" t="s">
        <v>95</v>
      </c>
      <c r="F15" s="79">
        <v>1275</v>
      </c>
      <c r="G15" s="80">
        <v>0.0925589836660617</v>
      </c>
    </row>
    <row r="16" spans="1:7" ht="12.75">
      <c r="A16" s="15" t="s">
        <v>17</v>
      </c>
      <c r="B16" s="79">
        <v>-68</v>
      </c>
      <c r="C16" s="80">
        <v>-0.04676753782668501</v>
      </c>
      <c r="D16" s="20"/>
      <c r="E16" s="17"/>
      <c r="F16" s="16"/>
      <c r="G16" s="73"/>
    </row>
    <row r="17" spans="1:7" ht="12.75">
      <c r="A17" s="15" t="s">
        <v>18</v>
      </c>
      <c r="B17" s="79">
        <v>-766</v>
      </c>
      <c r="C17" s="80">
        <v>-0.2962103634957463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375</v>
      </c>
      <c r="C18" s="80">
        <v>0.15916808149405773</v>
      </c>
      <c r="D18" s="20"/>
      <c r="E18" s="21" t="s">
        <v>21</v>
      </c>
      <c r="F18" s="81">
        <v>1355</v>
      </c>
      <c r="G18" s="82">
        <v>0.07594440085192243</v>
      </c>
    </row>
    <row r="19" spans="1:7" ht="12.75">
      <c r="A19" s="15" t="s">
        <v>22</v>
      </c>
      <c r="B19" s="79">
        <v>629</v>
      </c>
      <c r="C19" s="80">
        <v>0.31671701913393757</v>
      </c>
      <c r="D19" s="20"/>
      <c r="E19" s="17" t="s">
        <v>23</v>
      </c>
      <c r="F19" s="79">
        <v>1135</v>
      </c>
      <c r="G19" s="80">
        <v>0.06790714371185833</v>
      </c>
    </row>
    <row r="20" spans="1:7" ht="12.75">
      <c r="A20" s="15" t="s">
        <v>24</v>
      </c>
      <c r="B20" s="79">
        <v>369</v>
      </c>
      <c r="C20" s="80">
        <v>0.4090909090909091</v>
      </c>
      <c r="D20" s="20"/>
      <c r="E20" s="17" t="s">
        <v>25</v>
      </c>
      <c r="F20" s="79">
        <v>964</v>
      </c>
      <c r="G20" s="80">
        <v>0.14383766039988063</v>
      </c>
    </row>
    <row r="21" spans="1:7" ht="12.75">
      <c r="A21" s="15" t="s">
        <v>26</v>
      </c>
      <c r="B21" s="79">
        <v>-68</v>
      </c>
      <c r="C21" s="80">
        <v>-0.06557377049180328</v>
      </c>
      <c r="D21" s="20"/>
      <c r="E21" s="17" t="s">
        <v>27</v>
      </c>
      <c r="F21" s="79">
        <v>214</v>
      </c>
      <c r="G21" s="80">
        <v>0.057097118463180364</v>
      </c>
    </row>
    <row r="22" spans="1:8" ht="12.75">
      <c r="A22" s="15" t="s">
        <v>28</v>
      </c>
      <c r="B22" s="79">
        <v>88</v>
      </c>
      <c r="C22" s="80">
        <v>0.048458149779735685</v>
      </c>
      <c r="D22" s="20"/>
      <c r="E22" s="17" t="s">
        <v>29</v>
      </c>
      <c r="F22" s="79">
        <v>11</v>
      </c>
      <c r="G22" s="80">
        <v>0.0024277201500772457</v>
      </c>
      <c r="H22" s="26"/>
    </row>
    <row r="23" spans="1:8" ht="12.75">
      <c r="A23" s="15" t="s">
        <v>30</v>
      </c>
      <c r="B23" s="79">
        <v>417</v>
      </c>
      <c r="C23" s="80">
        <v>0.4527687296416938</v>
      </c>
      <c r="D23" s="20"/>
      <c r="E23" s="17" t="s">
        <v>31</v>
      </c>
      <c r="F23" s="79">
        <v>298</v>
      </c>
      <c r="G23" s="80">
        <v>0.0924031007751938</v>
      </c>
      <c r="H23" s="26"/>
    </row>
    <row r="24" spans="1:8" ht="12.75">
      <c r="A24" s="15" t="s">
        <v>32</v>
      </c>
      <c r="B24" s="79">
        <v>184</v>
      </c>
      <c r="C24" s="80">
        <v>0.6524822695035462</v>
      </c>
      <c r="D24" s="20"/>
      <c r="E24" s="17" t="s">
        <v>33</v>
      </c>
      <c r="F24" s="79">
        <v>-123</v>
      </c>
      <c r="G24" s="80">
        <v>-0.13636363636363635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-67</v>
      </c>
      <c r="G25" s="80">
        <v>-0.16341463414634147</v>
      </c>
      <c r="H25" s="26"/>
    </row>
    <row r="26" spans="1:8" ht="12.75">
      <c r="A26" s="15" t="s">
        <v>35</v>
      </c>
      <c r="B26" s="87">
        <v>4.799999999999997</v>
      </c>
      <c r="C26" s="80">
        <v>0.13150684931506842</v>
      </c>
      <c r="D26" s="20"/>
      <c r="E26" s="17" t="s">
        <v>37</v>
      </c>
      <c r="F26" s="79">
        <v>69</v>
      </c>
      <c r="G26" s="80">
        <v>0.08303249097472924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145</v>
      </c>
      <c r="G27" s="80">
        <v>0.4865771812080537</v>
      </c>
      <c r="H27" s="26"/>
    </row>
    <row r="28" spans="1:8" ht="12.75">
      <c r="A28" s="15" t="s">
        <v>38</v>
      </c>
      <c r="B28" s="79">
        <v>1175</v>
      </c>
      <c r="C28" s="80">
        <v>0.08370734487426089</v>
      </c>
      <c r="D28" s="20"/>
      <c r="E28" s="17" t="s">
        <v>39</v>
      </c>
      <c r="F28" s="79">
        <v>220</v>
      </c>
      <c r="G28" s="80">
        <v>0.1950354609929078</v>
      </c>
      <c r="H28" s="26"/>
    </row>
    <row r="29" spans="1:8" ht="12.75">
      <c r="A29" s="15" t="s">
        <v>40</v>
      </c>
      <c r="B29" s="79">
        <v>466</v>
      </c>
      <c r="C29" s="80">
        <v>0.06964579285607532</v>
      </c>
      <c r="D29" s="20"/>
      <c r="E29" s="17" t="s">
        <v>41</v>
      </c>
      <c r="F29" s="79">
        <v>151</v>
      </c>
      <c r="G29" s="80">
        <v>0.8074866310160428</v>
      </c>
      <c r="H29" s="26"/>
    </row>
    <row r="30" spans="1:8" ht="12.75">
      <c r="A30" s="15" t="s">
        <v>42</v>
      </c>
      <c r="B30" s="79">
        <v>709</v>
      </c>
      <c r="C30" s="80">
        <v>0.09651511026408931</v>
      </c>
      <c r="D30" s="20"/>
      <c r="E30" s="17" t="s">
        <v>43</v>
      </c>
      <c r="F30" s="79">
        <v>69</v>
      </c>
      <c r="G30" s="80">
        <v>0.07332624867162593</v>
      </c>
      <c r="H30" s="26"/>
    </row>
    <row r="31" spans="1:8" ht="12.75">
      <c r="A31" s="15" t="s">
        <v>44</v>
      </c>
      <c r="B31" s="79">
        <v>1207</v>
      </c>
      <c r="C31" s="80">
        <v>0.09338491295938105</v>
      </c>
      <c r="E31" s="17"/>
      <c r="F31" s="16"/>
      <c r="G31" s="73"/>
      <c r="H31" s="26"/>
    </row>
    <row r="32" spans="1:8" ht="12.75">
      <c r="A32" s="15" t="s">
        <v>45</v>
      </c>
      <c r="B32" s="79">
        <v>614</v>
      </c>
      <c r="C32" s="80">
        <v>0.16766794101583835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689</v>
      </c>
      <c r="C33" s="80">
        <v>0.22822126531964226</v>
      </c>
      <c r="E33" s="21" t="s">
        <v>48</v>
      </c>
      <c r="F33" s="81">
        <v>964</v>
      </c>
      <c r="G33" s="82">
        <v>0.14383766039988063</v>
      </c>
      <c r="H33" s="26"/>
    </row>
    <row r="34" spans="1:8" ht="12.75">
      <c r="A34" s="15" t="s">
        <v>40</v>
      </c>
      <c r="B34" s="79">
        <v>277</v>
      </c>
      <c r="C34" s="80">
        <v>0.20921450151057402</v>
      </c>
      <c r="E34" s="17" t="s">
        <v>49</v>
      </c>
      <c r="F34" s="79">
        <v>447</v>
      </c>
      <c r="G34" s="80">
        <v>0.09532949456174024</v>
      </c>
      <c r="H34" s="26"/>
    </row>
    <row r="35" spans="1:7" ht="12.75">
      <c r="A35" s="15" t="s">
        <v>42</v>
      </c>
      <c r="B35" s="79">
        <v>412</v>
      </c>
      <c r="C35" s="80">
        <v>0.2430678466076696</v>
      </c>
      <c r="D35" s="20"/>
      <c r="E35" s="17" t="s">
        <v>50</v>
      </c>
      <c r="F35" s="79">
        <v>191</v>
      </c>
      <c r="G35" s="80">
        <v>0.1047723532638508</v>
      </c>
    </row>
    <row r="36" spans="1:7" ht="12.75">
      <c r="A36" s="15"/>
      <c r="B36" s="16"/>
      <c r="C36" s="73"/>
      <c r="D36" s="20"/>
      <c r="E36" s="17" t="s">
        <v>51</v>
      </c>
      <c r="F36" s="79">
        <v>214</v>
      </c>
      <c r="G36" s="80">
        <v>0.057097118463180364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-50</v>
      </c>
      <c r="G37" s="80">
        <v>-0.036337209302325583</v>
      </c>
    </row>
    <row r="38" spans="1:7" ht="14.25">
      <c r="A38" s="15" t="s">
        <v>103</v>
      </c>
      <c r="B38" s="79">
        <v>1128</v>
      </c>
      <c r="C38" s="80">
        <v>0.06322161192691403</v>
      </c>
      <c r="D38" s="20"/>
      <c r="E38" s="17" t="s">
        <v>52</v>
      </c>
      <c r="F38" s="79">
        <v>132</v>
      </c>
      <c r="G38" s="80">
        <v>0.18384401114206128</v>
      </c>
    </row>
    <row r="39" spans="1:7" ht="12.75">
      <c r="A39" s="15" t="s">
        <v>53</v>
      </c>
      <c r="B39" s="79">
        <v>1203</v>
      </c>
      <c r="C39" s="80">
        <v>0.08541001064962726</v>
      </c>
      <c r="E39" s="17" t="s">
        <v>50</v>
      </c>
      <c r="F39" s="79">
        <v>133</v>
      </c>
      <c r="G39" s="80">
        <v>0.37677053824362605</v>
      </c>
    </row>
    <row r="40" spans="1:7" ht="12.75">
      <c r="A40" s="15" t="s">
        <v>54</v>
      </c>
      <c r="B40" s="79">
        <v>-191</v>
      </c>
      <c r="C40" s="80">
        <v>-0.05404640633842671</v>
      </c>
      <c r="D40" s="20"/>
      <c r="E40" s="17" t="s">
        <v>55</v>
      </c>
      <c r="F40" s="79">
        <v>517</v>
      </c>
      <c r="G40" s="80">
        <v>0.2568306010928962</v>
      </c>
    </row>
    <row r="41" spans="1:7" ht="12.75">
      <c r="A41" s="15" t="s">
        <v>56</v>
      </c>
      <c r="B41" s="79">
        <v>-1</v>
      </c>
      <c r="C41" s="80">
        <v>-0.034482758620689655</v>
      </c>
      <c r="D41" s="20"/>
      <c r="E41" s="17" t="s">
        <v>57</v>
      </c>
      <c r="F41" s="79">
        <v>467</v>
      </c>
      <c r="G41" s="80">
        <v>0.2811559301625527</v>
      </c>
    </row>
    <row r="42" spans="1:7" ht="12.75">
      <c r="A42" s="15" t="s">
        <v>58</v>
      </c>
      <c r="B42" s="79">
        <v>38</v>
      </c>
      <c r="C42" s="80">
        <v>0.5846153846153846</v>
      </c>
      <c r="D42" s="20"/>
      <c r="E42" s="17" t="s">
        <v>59</v>
      </c>
      <c r="F42" s="79">
        <v>206</v>
      </c>
      <c r="G42" s="80">
        <v>0.24494649227110582</v>
      </c>
    </row>
    <row r="43" spans="1:7" ht="12.75">
      <c r="A43" s="15" t="s">
        <v>60</v>
      </c>
      <c r="B43" s="79">
        <v>13</v>
      </c>
      <c r="C43" s="80">
        <v>1.8571428571428572</v>
      </c>
      <c r="D43" s="20"/>
      <c r="E43" s="17"/>
      <c r="F43" s="16"/>
      <c r="G43" s="71"/>
    </row>
    <row r="44" spans="1:7" ht="12.75">
      <c r="A44" s="15" t="s">
        <v>61</v>
      </c>
      <c r="B44" s="79">
        <v>2</v>
      </c>
      <c r="C44" s="80">
        <v>0.09523809523809523</v>
      </c>
      <c r="E44" s="17" t="s">
        <v>62</v>
      </c>
      <c r="F44" s="79">
        <v>148</v>
      </c>
      <c r="G44" s="80">
        <v>0.07040913415794481</v>
      </c>
    </row>
    <row r="45" spans="1:7" ht="12.75">
      <c r="A45" s="15" t="s">
        <v>63</v>
      </c>
      <c r="B45" s="79">
        <v>3</v>
      </c>
      <c r="C45" s="80">
        <v>0.375</v>
      </c>
      <c r="E45" s="17" t="s">
        <v>64</v>
      </c>
      <c r="F45" s="79">
        <v>364</v>
      </c>
      <c r="G45" s="80">
        <v>0.16605839416058393</v>
      </c>
    </row>
    <row r="46" spans="1:7" ht="12.75">
      <c r="A46" s="15" t="s">
        <v>65</v>
      </c>
      <c r="B46" s="79">
        <v>18</v>
      </c>
      <c r="C46" s="80">
        <v>2.5714285714285716</v>
      </c>
      <c r="D46" s="20"/>
      <c r="E46" s="17"/>
      <c r="F46" s="16"/>
      <c r="G46" s="73"/>
    </row>
    <row r="47" spans="1:7" ht="12.75">
      <c r="A47" s="15" t="s">
        <v>66</v>
      </c>
      <c r="B47" s="79">
        <v>-5</v>
      </c>
      <c r="C47" s="80">
        <v>-0.35714285714285715</v>
      </c>
      <c r="D47" s="20"/>
      <c r="E47" s="17" t="s">
        <v>67</v>
      </c>
      <c r="F47" s="89">
        <v>-0.16000000000000014</v>
      </c>
      <c r="G47" s="80">
        <v>-0.06425702811244985</v>
      </c>
    </row>
    <row r="48" spans="1:7" ht="12.75">
      <c r="A48" s="15" t="s">
        <v>68</v>
      </c>
      <c r="B48" s="79">
        <v>3</v>
      </c>
      <c r="C48" s="80" t="e">
        <v>#DIV/0!</v>
      </c>
      <c r="D48" s="20"/>
      <c r="E48" s="17" t="s">
        <v>69</v>
      </c>
      <c r="F48" s="89">
        <v>-0.1499999999999999</v>
      </c>
      <c r="G48" s="80">
        <v>-0.050675675675675644</v>
      </c>
    </row>
    <row r="49" spans="1:7" ht="12.75">
      <c r="A49" s="15" t="s">
        <v>96</v>
      </c>
      <c r="B49" s="79">
        <v>4</v>
      </c>
      <c r="C49" s="80">
        <v>0.5</v>
      </c>
      <c r="D49" s="20"/>
      <c r="E49" s="17"/>
      <c r="F49" s="49"/>
      <c r="G49" s="75"/>
    </row>
    <row r="50" spans="1:7" ht="12.75">
      <c r="A50" s="15" t="s">
        <v>70</v>
      </c>
      <c r="B50" s="79">
        <v>6</v>
      </c>
      <c r="C50" s="80">
        <v>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1</v>
      </c>
      <c r="C51" s="80">
        <v>0.5</v>
      </c>
      <c r="D51" s="20"/>
      <c r="E51" s="21" t="s">
        <v>73</v>
      </c>
      <c r="F51" s="81">
        <v>1229</v>
      </c>
      <c r="G51" s="82">
        <v>0.15022613372448357</v>
      </c>
    </row>
    <row r="52" spans="1:7" ht="12.75">
      <c r="A52" s="15" t="s">
        <v>74</v>
      </c>
      <c r="B52" s="79">
        <v>0</v>
      </c>
      <c r="C52" s="80" t="e">
        <v>#DIV/0!</v>
      </c>
      <c r="D52" s="20"/>
      <c r="E52" s="17" t="s">
        <v>75</v>
      </c>
      <c r="F52" s="79">
        <v>964</v>
      </c>
      <c r="G52" s="80">
        <v>0.14383766039988063</v>
      </c>
    </row>
    <row r="53" spans="1:7" ht="12.75">
      <c r="A53" s="15" t="s">
        <v>76</v>
      </c>
      <c r="B53" s="79">
        <v>1</v>
      </c>
      <c r="C53" s="80">
        <v>1</v>
      </c>
      <c r="D53" s="20"/>
      <c r="E53" s="17" t="s">
        <v>77</v>
      </c>
      <c r="F53" s="79">
        <v>265</v>
      </c>
      <c r="G53" s="80">
        <v>0.17917511832319136</v>
      </c>
    </row>
    <row r="54" spans="1:7" ht="12.75">
      <c r="A54" s="15" t="s">
        <v>97</v>
      </c>
      <c r="B54" s="79">
        <v>4</v>
      </c>
      <c r="C54" s="107" t="s">
        <v>166</v>
      </c>
      <c r="D54" s="20"/>
      <c r="E54" s="17" t="s">
        <v>78</v>
      </c>
      <c r="F54" s="79">
        <v>143</v>
      </c>
      <c r="G54" s="80">
        <v>0.17567567567567569</v>
      </c>
    </row>
    <row r="55" spans="1:11" ht="12.75">
      <c r="A55" s="15" t="s">
        <v>79</v>
      </c>
      <c r="B55" s="79">
        <v>73</v>
      </c>
      <c r="C55" s="80">
        <v>0.5793650793650794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156</v>
      </c>
      <c r="F56" s="109">
        <v>-0.964222401289283</v>
      </c>
      <c r="G56" s="108">
        <v>-0.28661077844311383</v>
      </c>
      <c r="I56" s="83"/>
      <c r="J56" s="126"/>
      <c r="K56" s="83"/>
    </row>
    <row r="57" spans="1:11" ht="12.75">
      <c r="A57" s="15"/>
      <c r="B57" s="22"/>
      <c r="C57" s="75"/>
      <c r="E57" s="17" t="s">
        <v>157</v>
      </c>
      <c r="F57" s="109">
        <v>1.6630190522716166</v>
      </c>
      <c r="G57" s="108">
        <v>0.23973239436619712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964</v>
      </c>
      <c r="G60" s="82">
        <v>0.14383766039988063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598</v>
      </c>
      <c r="G61" s="80">
        <v>0.12466124661246612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366</v>
      </c>
      <c r="G62" s="80">
        <v>0.1921259842519685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-0.13999999999999968</v>
      </c>
      <c r="G64" s="80">
        <v>-0.055335968379446515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-0.2200000000000002</v>
      </c>
      <c r="G65" s="85">
        <v>-0.09128630705394199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165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