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<sst xmlns="http://schemas.openxmlformats.org/spreadsheetml/2006/main" count="699" uniqueCount="169">
  <si>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</si>
  <si>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</si>
  <si>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</si>
  <si>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</si>
  <si>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</si>
  <si>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</si>
  <si>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</si>
  <si>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</si>
  <si>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</si>
  <si>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</si>
  <si>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</si>
  <si>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</si>
  <si>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</si>
  <si>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</si>
  <si>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</si>
  <si>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</si>
  <si>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</si>
  <si>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</si>
  <si>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</si>
  <si>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</si>
  <si>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</si>
  <si>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</si>
  <si>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</si>
  <si>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</si>
  <si>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</si>
  <si>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</si>
  <si>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</si>
  <si>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</si>
  <si>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</si>
  <si>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</si>
  <si>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</si>
  <si>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</si>
  <si>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</si>
  <si>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</si>
  <si>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</si>
  <si>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</si>
  <si>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</si>
  <si>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</si>
  <si>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</si>
  <si>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</si>
  <si>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</si>
  <si>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</si>
  <si>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</si>
  <si>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</si>
  <si>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</si>
  <si>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</si>
  <si>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</si>
  <si>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</si>
  <si>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</si>
  <si>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</si>
  <si>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</si>
  <si>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</si>
  <si>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</si>
  <si>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</si>
  <si>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</si>
  <si>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</si>
  <si>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</si>
  <si>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</si>
  <si>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</si>
  <si>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</si>
  <si>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</si>
  <si>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</si>
  <si>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</si>
  <si>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</si>
  <si>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</si>
  <si>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</si>
  <si>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</si>
  <si>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</si>
  <si>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</si>
  <si>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</si>
  <si>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</si>
  <si>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</si>
  <si>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</si>
  <si>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</si>
  <si>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</si>
  <si>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</si>
  <si>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</si>
  <si>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</si>
  <si>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</si>
  <si>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</si>
  <si>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</si>
  <si>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</si>
  <si>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</si>
  <si>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</si>
  <si>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</si>
  <si>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</si>
  <si>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</si>
  <si>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</si>
  <si>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</si>
  <si>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</si>
  <si>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</si>
  <si>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</si>
  <si>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</si>
  <si>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</si>
  <si>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</si>
  <si>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</si>
  <si>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</si>
  <si>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</si>
  <si>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</si>
  <si>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</si>
  <si>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</si>
  <si>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</si>
  <si>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</si>
  <si>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</si>
  <si>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</si>
  <si>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</si>
  <si>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</si>
  <si>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</si>
  <si>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</si>
  <si>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</si>
  <si>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</si>
  <si>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</si>
  <si>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</si>
  <si>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</si>
  <si>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</si>
  <si>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</si>
  <si>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</si>
  <si>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</si>
  <si>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</si>
  <si>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</si>
  <si>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</si>
  <si>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</si>
  <si>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</si>
  <si>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</si>
  <si>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</si>
  <si>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</si>
  <si>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</si>
  <si>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</si>
  <si>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</si>
  <si>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</si>
  <si>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49</t>
  </si>
  <si>
    <t>39</t>
  </si>
  <si>
    <t>5</t>
  </si>
  <si>
    <t>90</t>
  </si>
  <si>
    <t>10</t>
  </si>
  <si>
    <t>27</t>
  </si>
  <si>
    <t>87</t>
  </si>
  <si>
    <t>112828</t>
  </si>
  <si>
    <t>7245</t>
  </si>
  <si>
    <t>155</t>
  </si>
  <si>
    <t>135</t>
  </si>
  <si>
    <t>96</t>
  </si>
  <si>
    <t>286</t>
  </si>
  <si>
    <t>905</t>
  </si>
  <si>
    <t>270</t>
  </si>
  <si>
    <t>248</t>
  </si>
  <si>
    <t>348</t>
  </si>
  <si>
    <t>120488</t>
  </si>
  <si>
    <t>112325</t>
  </si>
  <si>
    <t>32349</t>
  </si>
  <si>
    <t xml:space="preserve"> </t>
  </si>
  <si>
    <t xml:space="preserve">State:  Maryland </t>
  </si>
  <si>
    <t>Washington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</si>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</sst>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163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147430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147430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74877</v>
      </c>
      <c r="C9" s="27">
        <v>50.78817065726108</v>
      </c>
      <c r="D9" s="20"/>
      <c r="E9" s="17" t="s">
        <v>6</v>
      </c>
      <c r="F9" s="22">
        <v>5104</v>
      </c>
      <c r="G9" s="23">
        <v>3.4619819575391713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72553</v>
      </c>
      <c r="C10" s="27">
        <v>49.21182934273893</v>
      </c>
      <c r="D10" s="20"/>
      <c r="E10" s="17" t="s">
        <v>8</v>
      </c>
      <c r="F10" s="22">
        <v>1246</v>
      </c>
      <c r="G10" s="23">
        <v>0.8451468493522349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1038</v>
      </c>
      <c r="G11" s="23">
        <v>0.7040629451265007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9002</v>
      </c>
      <c r="C12" s="27">
        <v>6.105948585769518</v>
      </c>
      <c r="D12" s="20"/>
      <c r="E12" s="17" t="s">
        <v>11</v>
      </c>
      <c r="F12" s="22">
        <v>135</v>
      </c>
      <c r="G12" s="23">
        <v>0.09156888014651021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9367</v>
      </c>
      <c r="C13" s="27">
        <v>6.353523706165638</v>
      </c>
      <c r="D13" s="20"/>
      <c r="E13" s="17" t="s">
        <v>13</v>
      </c>
      <c r="F13" s="22">
        <v>2685</v>
      </c>
      <c r="G13" s="23">
        <v>1.8212032829139253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9592</v>
      </c>
      <c r="C14" s="27">
        <v>6.506138506409822</v>
      </c>
      <c r="D14" s="20"/>
      <c r="E14" s="17" t="s">
        <v>15</v>
      </c>
      <c r="F14" s="22">
        <v>142326</v>
      </c>
      <c r="G14" s="23">
        <v>96.53801804246083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9352</v>
      </c>
      <c r="C15" s="27">
        <v>6.343349386149359</v>
      </c>
      <c r="D15" s="20"/>
      <c r="E15" s="17" t="s">
        <v>115</v>
      </c>
      <c r="F15" s="22">
        <v>122748</v>
      </c>
      <c r="G15" s="23">
        <v>83.25849555721359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8789</v>
      </c>
      <c r="C16" s="27">
        <v>5.961473241538357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18508</v>
      </c>
      <c r="C17" s="27">
        <v>12.553754324086007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20888</v>
      </c>
      <c r="C18" s="27">
        <v>14.168079766668928</v>
      </c>
      <c r="D18" s="20"/>
      <c r="E18" s="21" t="s">
        <v>21</v>
      </c>
      <c r="F18" s="44">
        <v>147430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23025</v>
      </c>
      <c r="C19" s="27">
        <v>15.61758122498813</v>
      </c>
      <c r="D19" s="20"/>
      <c r="E19" s="17" t="s">
        <v>23</v>
      </c>
      <c r="F19" s="16">
        <v>139005</v>
      </c>
      <c r="G19" s="24">
        <v>94.28542359085668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9555</v>
      </c>
      <c r="C20" s="27">
        <v>6.481041850369667</v>
      </c>
      <c r="D20" s="20"/>
      <c r="E20" s="17" t="s">
        <v>25</v>
      </c>
      <c r="F20" s="16">
        <v>55687</v>
      </c>
      <c r="G20" s="24">
        <v>37.77182391643492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8248</v>
      </c>
      <c r="C21" s="27">
        <v>5.594519432951231</v>
      </c>
      <c r="D21" s="20"/>
      <c r="E21" s="17" t="s">
        <v>27</v>
      </c>
      <c r="F21" s="16">
        <v>28186</v>
      </c>
      <c r="G21" s="24">
        <v>19.11822559858916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10969</v>
      </c>
      <c r="C22" s="27">
        <v>7.4401410839042255</v>
      </c>
      <c r="D22" s="20"/>
      <c r="E22" s="17" t="s">
        <v>29</v>
      </c>
      <c r="F22" s="16">
        <v>39969</v>
      </c>
      <c r="G22" s="24">
        <v>27.11049311537679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7076</v>
      </c>
      <c r="C23" s="27">
        <v>4.799565895679305</v>
      </c>
      <c r="D23" s="20"/>
      <c r="E23" s="17" t="s">
        <v>31</v>
      </c>
      <c r="F23" s="16">
        <v>29756</v>
      </c>
      <c r="G23" s="24">
        <v>20.18313776029302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3059</v>
      </c>
      <c r="C24" s="27">
        <v>2.074882995319813</v>
      </c>
      <c r="D24" s="20"/>
      <c r="E24" s="17" t="s">
        <v>33</v>
      </c>
      <c r="F24" s="16">
        <v>7200</v>
      </c>
      <c r="G24" s="24">
        <v>4.883673607813877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2985</v>
      </c>
      <c r="G25" s="24">
        <v>2.0246896832395036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39.7</v>
      </c>
      <c r="C26" s="27" t="s">
        <v>36</v>
      </c>
      <c r="D26" s="20"/>
      <c r="E26" s="17" t="s">
        <v>37</v>
      </c>
      <c r="F26" s="16">
        <v>7963</v>
      </c>
      <c r="G26" s="24">
        <v>5.401207352641932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4347</v>
      </c>
      <c r="G27" s="63">
        <v>2.9485179407176285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113651</v>
      </c>
      <c r="C28" s="27">
        <v>77.08810961134097</v>
      </c>
      <c r="D28" s="20"/>
      <c r="E28" s="17" t="s">
        <v>39</v>
      </c>
      <c r="F28" s="16">
        <v>8425</v>
      </c>
      <c r="G28" s="24">
        <v>5.714576409143322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57615</v>
      </c>
      <c r="C29" s="27">
        <v>39.0795631825273</v>
      </c>
      <c r="D29" s="20"/>
      <c r="E29" s="17" t="s">
        <v>41</v>
      </c>
      <c r="F29" s="16">
        <v>7731</v>
      </c>
      <c r="G29" s="24">
        <v>5.243844536390151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56036</v>
      </c>
      <c r="C30" s="27">
        <v>38.00854642881367</v>
      </c>
      <c r="D30" s="20"/>
      <c r="E30" s="17" t="s">
        <v>43</v>
      </c>
      <c r="F30" s="16">
        <v>694</v>
      </c>
      <c r="G30" s="24">
        <v>0.470731872753171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108414</v>
      </c>
      <c r="C31" s="27">
        <v>73.53591534965746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25880</v>
      </c>
      <c r="C32" s="27">
        <v>17.55409346808655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21104</v>
      </c>
      <c r="C33" s="27">
        <v>14.314589974903344</v>
      </c>
      <c r="E33" s="21" t="s">
        <v>48</v>
      </c>
      <c r="F33" s="48">
        <v>55687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9033</v>
      </c>
      <c r="C34" s="27">
        <v>6.126975513803161</v>
      </c>
      <c r="E34" s="17" t="s">
        <v>49</v>
      </c>
      <c r="F34" s="51">
        <v>37506</v>
      </c>
      <c r="G34" s="24">
        <v>67.35144647763391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12071</v>
      </c>
      <c r="C35" s="27">
        <v>8.187614461100184</v>
      </c>
      <c r="D35" s="20"/>
      <c r="E35" s="17" t="s">
        <v>50</v>
      </c>
      <c r="F35" s="16">
        <v>16149</v>
      </c>
      <c r="G35" s="24">
        <v>28.999586977211916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28186</v>
      </c>
      <c r="G36" s="24">
        <v>50.61504480399375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10709</v>
      </c>
      <c r="G37" s="24">
        <v>19.230700163413363</v>
      </c>
    </row>
    <row r="38" spans="1:7" ht="12.75">
      <c r="A38" s="15" t="s">
        <v>118</v>
      </c>
      <c r="B38" s="51">
        <v>143642</v>
      </c>
      <c r="C38" s="27">
        <v>97.43064505188903</v>
      </c>
      <c r="D38" s="20"/>
      <c r="E38" s="17" t="s">
        <v>52</v>
      </c>
      <c r="F38" s="16">
        <v>6680</v>
      </c>
      <c r="G38" s="24">
        <v>11.99561836694381</v>
      </c>
    </row>
    <row r="39" spans="1:7" ht="12.75">
      <c r="A39" s="15" t="s">
        <v>53</v>
      </c>
      <c r="B39" s="51">
        <v>125447</v>
      </c>
      <c r="C39" s="27">
        <v>85.08919487214271</v>
      </c>
      <c r="E39" s="17" t="s">
        <v>50</v>
      </c>
      <c r="F39" s="16">
        <v>4025</v>
      </c>
      <c r="G39" s="24">
        <v>7.227898791459407</v>
      </c>
    </row>
    <row r="40" spans="1:7" ht="12.75">
      <c r="A40" s="15" t="s">
        <v>54</v>
      </c>
      <c r="B40" s="51">
        <v>14133</v>
      </c>
      <c r="C40" s="27">
        <v>9.586244319337991</v>
      </c>
      <c r="D40" s="20"/>
      <c r="E40" s="17" t="s">
        <v>55</v>
      </c>
      <c r="F40" s="16">
        <v>18181</v>
      </c>
      <c r="G40" s="24">
        <v>32.64855352236608</v>
      </c>
    </row>
    <row r="41" spans="1:7" ht="12.75">
      <c r="A41" s="15" t="s">
        <v>56</v>
      </c>
      <c r="B41" s="51">
        <v>314</v>
      </c>
      <c r="C41" s="27">
        <v>0.21298243234077188</v>
      </c>
      <c r="D41" s="20"/>
      <c r="E41" s="17" t="s">
        <v>57</v>
      </c>
      <c r="F41" s="16">
        <v>14831</v>
      </c>
      <c r="G41" s="24">
        <v>26.63278682636881</v>
      </c>
    </row>
    <row r="42" spans="1:7" ht="12.75">
      <c r="A42" s="15" t="s">
        <v>58</v>
      </c>
      <c r="B42" s="51">
        <v>2056</v>
      </c>
      <c r="C42" s="27">
        <v>1.3945601302312962</v>
      </c>
      <c r="D42" s="20"/>
      <c r="E42" s="17" t="s">
        <v>59</v>
      </c>
      <c r="F42" s="16">
        <v>5902</v>
      </c>
      <c r="G42" s="24">
        <v>10.598523892470414</v>
      </c>
    </row>
    <row r="43" spans="1:7" ht="12.75">
      <c r="A43" s="15" t="s">
        <v>60</v>
      </c>
      <c r="B43" s="51">
        <v>454</v>
      </c>
      <c r="C43" s="27">
        <v>0.3079427524927084</v>
      </c>
      <c r="D43" s="20"/>
      <c r="E43" s="17"/>
      <c r="F43" s="16"/>
      <c r="G43" s="28"/>
    </row>
    <row r="44" spans="1:7" ht="12.75">
      <c r="A44" s="15" t="s">
        <v>61</v>
      </c>
      <c r="B44" s="51">
        <v>333</v>
      </c>
      <c r="C44" s="27">
        <v>0.22586990436139184</v>
      </c>
      <c r="E44" s="17" t="s">
        <v>62</v>
      </c>
      <c r="F44" s="16">
        <v>18025</v>
      </c>
      <c r="G44" s="23">
        <v>32.36841632697039</v>
      </c>
    </row>
    <row r="45" spans="1:7" ht="12.75">
      <c r="A45" s="15" t="s">
        <v>63</v>
      </c>
      <c r="B45" s="51">
        <v>338</v>
      </c>
      <c r="C45" s="27">
        <v>0.22926134436681814</v>
      </c>
      <c r="E45" s="17" t="s">
        <v>64</v>
      </c>
      <c r="F45" s="16">
        <v>14824</v>
      </c>
      <c r="G45" s="23">
        <v>26.620216567601055</v>
      </c>
    </row>
    <row r="46" spans="1:7" ht="12.75">
      <c r="A46" s="15" t="s">
        <v>65</v>
      </c>
      <c r="B46" s="51">
        <v>51</v>
      </c>
      <c r="C46" s="27">
        <v>0.0345926880553483</v>
      </c>
      <c r="D46" s="20"/>
      <c r="E46" s="17"/>
      <c r="F46" s="16"/>
      <c r="G46" s="24"/>
    </row>
    <row r="47" spans="1:7" ht="12.75">
      <c r="A47" s="15" t="s">
        <v>66</v>
      </c>
      <c r="B47" s="51">
        <v>261</v>
      </c>
      <c r="C47" s="27">
        <v>0.17703316828325308</v>
      </c>
      <c r="D47" s="20"/>
      <c r="E47" s="17" t="s">
        <v>67</v>
      </c>
      <c r="F47" s="49">
        <v>2.5</v>
      </c>
      <c r="G47" s="23" t="s">
        <v>36</v>
      </c>
    </row>
    <row r="48" spans="1:7" ht="12.75">
      <c r="A48" s="15" t="s">
        <v>68</v>
      </c>
      <c r="B48" s="51">
        <v>212</v>
      </c>
      <c r="C48" s="27">
        <v>0.1437970562300753</v>
      </c>
      <c r="D48" s="20"/>
      <c r="E48" s="17" t="s">
        <v>69</v>
      </c>
      <c r="F48" s="49">
        <v>3.01</v>
      </c>
      <c r="G48" s="23" t="s">
        <v>36</v>
      </c>
    </row>
    <row r="49" spans="1:7" ht="14.25">
      <c r="A49" s="15" t="s">
        <v>119</v>
      </c>
      <c r="B49" s="51">
        <v>407</v>
      </c>
      <c r="C49" s="27">
        <v>0.2760632164417011</v>
      </c>
      <c r="D49" s="20"/>
      <c r="E49" s="17"/>
      <c r="F49" s="49"/>
      <c r="G49" s="23"/>
    </row>
    <row r="50" spans="1:7" ht="12.75">
      <c r="A50" s="15" t="s">
        <v>70</v>
      </c>
      <c r="B50" s="51">
        <v>66</v>
      </c>
      <c r="C50" s="27">
        <v>0.044767008071627215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22</v>
      </c>
      <c r="C51" s="27">
        <v>0.014922336023875738</v>
      </c>
      <c r="D51" s="20"/>
      <c r="E51" s="21" t="s">
        <v>73</v>
      </c>
      <c r="F51" s="44">
        <v>60814</v>
      </c>
      <c r="G51" s="19">
        <v>100</v>
      </c>
    </row>
    <row r="52" spans="1:7" ht="12.75">
      <c r="A52" s="15" t="s">
        <v>74</v>
      </c>
      <c r="B52" s="51">
        <v>17</v>
      </c>
      <c r="C52" s="27">
        <v>0.011530896018449434</v>
      </c>
      <c r="D52" s="20"/>
      <c r="E52" s="17" t="s">
        <v>75</v>
      </c>
      <c r="F52" s="16">
        <v>55687</v>
      </c>
      <c r="G52" s="24">
        <v>91.56937547275298</v>
      </c>
    </row>
    <row r="53" spans="1:7" ht="12.75">
      <c r="A53" s="15" t="s">
        <v>76</v>
      </c>
      <c r="B53" s="51">
        <v>3</v>
      </c>
      <c r="C53" s="27">
        <v>0.0020348640032557823</v>
      </c>
      <c r="D53" s="20"/>
      <c r="E53" s="17" t="s">
        <v>77</v>
      </c>
      <c r="F53" s="16">
        <v>5127</v>
      </c>
      <c r="G53" s="24">
        <v>8.430624527247016</v>
      </c>
    </row>
    <row r="54" spans="1:7" ht="14.25">
      <c r="A54" s="15" t="s">
        <v>120</v>
      </c>
      <c r="B54" s="51">
        <v>24</v>
      </c>
      <c r="C54" s="27">
        <v>0.01627891202604626</v>
      </c>
      <c r="D54" s="20"/>
      <c r="E54" s="17" t="s">
        <v>78</v>
      </c>
      <c r="F54" s="16">
        <v>329</v>
      </c>
      <c r="G54" s="24">
        <v>0.5409938501003059</v>
      </c>
    </row>
    <row r="55" spans="1:7" ht="12.75">
      <c r="A55" s="15" t="s">
        <v>79</v>
      </c>
      <c r="B55" s="51">
        <v>1626</v>
      </c>
      <c r="C55" s="27">
        <v>1.1028962897646342</v>
      </c>
      <c r="E55" s="17"/>
      <c r="F55" s="17"/>
      <c r="G55" s="28"/>
    </row>
    <row r="56" spans="1:7" ht="12.75">
      <c r="A56" s="15" t="s">
        <v>121</v>
      </c>
      <c r="B56" s="51">
        <v>3788</v>
      </c>
      <c r="C56" s="27">
        <v>2.569354948110968</v>
      </c>
      <c r="E56" s="17" t="s">
        <v>80</v>
      </c>
      <c r="F56" s="99">
        <v>0.026000000000000002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0.096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128912</v>
      </c>
      <c r="C60" s="27">
        <v>87.43946279590314</v>
      </c>
      <c r="E60" s="21" t="s">
        <v>85</v>
      </c>
      <c r="F60" s="44">
        <v>55687</v>
      </c>
      <c r="G60" s="19">
        <v>100</v>
      </c>
    </row>
    <row r="61" spans="1:7" ht="12.75">
      <c r="A61" s="15" t="s">
        <v>86</v>
      </c>
      <c r="B61" s="51">
        <v>16426</v>
      </c>
      <c r="C61" s="27">
        <v>11.141558705826494</v>
      </c>
      <c r="E61" s="17" t="s">
        <v>87</v>
      </c>
      <c r="F61" s="16">
        <v>36448</v>
      </c>
      <c r="G61" s="24">
        <v>65.4515416524503</v>
      </c>
    </row>
    <row r="62" spans="1:8" ht="12.75">
      <c r="A62" s="15" t="s">
        <v>88</v>
      </c>
      <c r="B62" s="51">
        <v>1120</v>
      </c>
      <c r="C62" s="27">
        <v>0.759682561215492</v>
      </c>
      <c r="E62" s="17" t="s">
        <v>89</v>
      </c>
      <c r="F62" s="16">
        <v>19239</v>
      </c>
      <c r="G62" s="24">
        <v>34.5484583475497</v>
      </c>
      <c r="H62" s="30"/>
    </row>
    <row r="63" spans="1:7" ht="12.75">
      <c r="A63" s="15" t="s">
        <v>90</v>
      </c>
      <c r="B63" s="51">
        <v>2661</v>
      </c>
      <c r="C63" s="27">
        <v>1.804924370887879</v>
      </c>
      <c r="E63" s="17"/>
      <c r="F63" s="17"/>
      <c r="G63" s="28"/>
    </row>
    <row r="64" spans="1:7" ht="12.75">
      <c r="A64" s="15" t="s">
        <v>91</v>
      </c>
      <c r="B64" s="51">
        <v>180</v>
      </c>
      <c r="C64" s="27">
        <v>0.12209184019534694</v>
      </c>
      <c r="E64" s="17" t="s">
        <v>92</v>
      </c>
      <c r="F64" s="49">
        <v>2.57</v>
      </c>
      <c r="G64" s="23" t="s">
        <v>36</v>
      </c>
    </row>
    <row r="65" spans="1:7" ht="13.5" thickBot="1">
      <c r="A65" s="31" t="s">
        <v>93</v>
      </c>
      <c r="B65" s="57">
        <v>2108</v>
      </c>
      <c r="C65" s="111">
        <v>1.4298311062877298</v>
      </c>
      <c r="D65" s="32"/>
      <c r="E65" s="33" t="s">
        <v>94</v>
      </c>
      <c r="F65" s="53">
        <v>2.36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164</v>
      </c>
    </row>
    <row r="74" ht="12.75">
      <c r="A74" s="130" t="s">
        <v>168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157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131923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131923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67410</v>
      </c>
      <c r="C9" s="27">
        <v>51.09798897841923</v>
      </c>
      <c r="D9" s="20"/>
      <c r="E9" s="17" t="s">
        <v>6</v>
      </c>
      <c r="F9" s="22">
        <v>1570</v>
      </c>
      <c r="G9" s="23">
        <v>1.1900881574858062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64513</v>
      </c>
      <c r="C10" s="27">
        <v>48.90201102158077</v>
      </c>
      <c r="D10" s="20"/>
      <c r="E10" s="17" t="s">
        <v>8</v>
      </c>
      <c r="F10" s="22">
        <v>468</v>
      </c>
      <c r="G10" s="23">
        <v>0.35475239344162884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394</v>
      </c>
      <c r="G11" s="23">
        <v>0.298659066273508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8108</v>
      </c>
      <c r="C12" s="27">
        <v>6.146009414582749</v>
      </c>
      <c r="D12" s="20"/>
      <c r="E12" s="17" t="s">
        <v>11</v>
      </c>
      <c r="F12" s="22">
        <v>38</v>
      </c>
      <c r="G12" s="23">
        <v>0.028804681518764735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8672</v>
      </c>
      <c r="C13" s="27">
        <v>6.573531529755994</v>
      </c>
      <c r="D13" s="20"/>
      <c r="E13" s="17" t="s">
        <v>13</v>
      </c>
      <c r="F13" s="22">
        <v>670</v>
      </c>
      <c r="G13" s="23">
        <v>0.5078720162519045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8965</v>
      </c>
      <c r="C14" s="27">
        <v>6.795630784624365</v>
      </c>
      <c r="D14" s="20"/>
      <c r="E14" s="17" t="s">
        <v>15</v>
      </c>
      <c r="F14" s="22">
        <v>130353</v>
      </c>
      <c r="G14" s="23">
        <v>98.8099118425142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8189</v>
      </c>
      <c r="C15" s="27">
        <v>6.2074088672938</v>
      </c>
      <c r="D15" s="20"/>
      <c r="E15" s="17" t="s">
        <v>115</v>
      </c>
      <c r="F15" s="22">
        <v>117518</v>
      </c>
      <c r="G15" s="23">
        <v>89.08075165058405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7632</v>
      </c>
      <c r="C16" s="27">
        <v>5.785192877663485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19011</v>
      </c>
      <c r="C17" s="27">
        <v>14.410678956664114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22305</v>
      </c>
      <c r="C18" s="27">
        <v>16.907590033580195</v>
      </c>
      <c r="D18" s="20"/>
      <c r="E18" s="21" t="s">
        <v>21</v>
      </c>
      <c r="F18" s="44">
        <v>131923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18217</v>
      </c>
      <c r="C19" s="27">
        <v>13.808812716508873</v>
      </c>
      <c r="D19" s="20"/>
      <c r="E19" s="17" t="s">
        <v>23</v>
      </c>
      <c r="F19" s="16">
        <v>122503</v>
      </c>
      <c r="G19" s="24">
        <v>92.85947105508517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6599</v>
      </c>
      <c r="C20" s="27">
        <v>5.002160351113908</v>
      </c>
      <c r="D20" s="20"/>
      <c r="E20" s="17" t="s">
        <v>25</v>
      </c>
      <c r="F20" s="16">
        <v>49726</v>
      </c>
      <c r="G20" s="24">
        <v>37.69319982110777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5535</v>
      </c>
      <c r="C21" s="27">
        <v>4.195629268588495</v>
      </c>
      <c r="D21" s="20"/>
      <c r="E21" s="17" t="s">
        <v>27</v>
      </c>
      <c r="F21" s="16">
        <v>26828</v>
      </c>
      <c r="G21" s="24">
        <v>20.336105152247903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9803</v>
      </c>
      <c r="C22" s="27">
        <v>7.430849813906597</v>
      </c>
      <c r="D22" s="20"/>
      <c r="E22" s="17" t="s">
        <v>29</v>
      </c>
      <c r="F22" s="16">
        <v>35612</v>
      </c>
      <c r="G22" s="24">
        <v>26.99453469069078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6641</v>
      </c>
      <c r="C23" s="27">
        <v>5.0339971043714895</v>
      </c>
      <c r="D23" s="20"/>
      <c r="E23" s="17" t="s">
        <v>31</v>
      </c>
      <c r="F23" s="16">
        <v>28128</v>
      </c>
      <c r="G23" s="24">
        <v>21.32152846736354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2246</v>
      </c>
      <c r="C24" s="27">
        <v>1.7025082813459367</v>
      </c>
      <c r="D24" s="20"/>
      <c r="E24" s="17" t="s">
        <v>33</v>
      </c>
      <c r="F24" s="16">
        <v>4537</v>
      </c>
      <c r="G24" s="24">
        <v>3.4391273697535683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1868</v>
      </c>
      <c r="G25" s="24">
        <v>1.415977502027698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37.4</v>
      </c>
      <c r="C26" s="27" t="s">
        <v>36</v>
      </c>
      <c r="D26" s="20"/>
      <c r="E26" s="17" t="s">
        <v>37</v>
      </c>
      <c r="F26" s="16">
        <v>5800</v>
      </c>
      <c r="G26" s="24">
        <v>4.396504021285144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3167</v>
      </c>
      <c r="G27" s="63">
        <v>2.400642799208629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101009</v>
      </c>
      <c r="C28" s="27">
        <v>76.56663356655018</v>
      </c>
      <c r="D28" s="20"/>
      <c r="E28" s="17" t="s">
        <v>39</v>
      </c>
      <c r="F28" s="16">
        <v>9420</v>
      </c>
      <c r="G28" s="24">
        <v>7.140528944914837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51487</v>
      </c>
      <c r="C29" s="27">
        <v>39.0280694041221</v>
      </c>
      <c r="D29" s="20"/>
      <c r="E29" s="17" t="s">
        <v>41</v>
      </c>
      <c r="F29" s="16">
        <v>8609</v>
      </c>
      <c r="G29" s="24">
        <v>6.5257763998696205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49522</v>
      </c>
      <c r="C30" s="27">
        <v>37.53856416242808</v>
      </c>
      <c r="D30" s="20"/>
      <c r="E30" s="17" t="s">
        <v>43</v>
      </c>
      <c r="F30" s="16">
        <v>811</v>
      </c>
      <c r="G30" s="24">
        <v>0.6147525450452158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96420</v>
      </c>
      <c r="C31" s="27">
        <v>73.08808926419199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21915</v>
      </c>
      <c r="C32" s="27">
        <v>16.611963039045502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18690</v>
      </c>
      <c r="C33" s="27">
        <v>14.167355199624023</v>
      </c>
      <c r="E33" s="21" t="s">
        <v>48</v>
      </c>
      <c r="F33" s="48">
        <v>49726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7585</v>
      </c>
      <c r="C34" s="27">
        <v>5.749566034732382</v>
      </c>
      <c r="E34" s="17" t="s">
        <v>49</v>
      </c>
      <c r="F34" s="51">
        <v>34092</v>
      </c>
      <c r="G34" s="24">
        <v>68.55970719543096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11105</v>
      </c>
      <c r="C35" s="27">
        <v>8.41778916489164</v>
      </c>
      <c r="D35" s="20"/>
      <c r="E35" s="17" t="s">
        <v>50</v>
      </c>
      <c r="F35" s="16">
        <v>15559</v>
      </c>
      <c r="G35" s="24">
        <v>31.28946627518803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26828</v>
      </c>
      <c r="G36" s="24">
        <v>53.951655069782404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11018</v>
      </c>
      <c r="G37" s="24">
        <v>22.157422676265938</v>
      </c>
    </row>
    <row r="38" spans="1:7" ht="12.75">
      <c r="A38" s="15" t="s">
        <v>118</v>
      </c>
      <c r="B38" s="51">
        <v>130550</v>
      </c>
      <c r="C38" s="27">
        <v>98.95924137565095</v>
      </c>
      <c r="D38" s="20"/>
      <c r="E38" s="17" t="s">
        <v>52</v>
      </c>
      <c r="F38" s="16">
        <v>5314</v>
      </c>
      <c r="G38" s="24">
        <v>10.686562361742348</v>
      </c>
    </row>
    <row r="39" spans="1:7" ht="12.75">
      <c r="A39" s="15" t="s">
        <v>53</v>
      </c>
      <c r="B39" s="51">
        <v>118348</v>
      </c>
      <c r="C39" s="27">
        <v>89.70990653638864</v>
      </c>
      <c r="E39" s="17" t="s">
        <v>50</v>
      </c>
      <c r="F39" s="16">
        <v>3351</v>
      </c>
      <c r="G39" s="24">
        <v>6.738929332743434</v>
      </c>
    </row>
    <row r="40" spans="1:7" ht="12.75">
      <c r="A40" s="15" t="s">
        <v>54</v>
      </c>
      <c r="B40" s="51">
        <v>10247</v>
      </c>
      <c r="C40" s="27">
        <v>7.767409776915322</v>
      </c>
      <c r="D40" s="20"/>
      <c r="E40" s="17" t="s">
        <v>55</v>
      </c>
      <c r="F40" s="16">
        <v>15634</v>
      </c>
      <c r="G40" s="24">
        <v>31.440292804569037</v>
      </c>
    </row>
    <row r="41" spans="1:7" ht="12.75">
      <c r="A41" s="15" t="s">
        <v>56</v>
      </c>
      <c r="B41" s="51">
        <v>239</v>
      </c>
      <c r="C41" s="27">
        <v>0.1811662863943361</v>
      </c>
      <c r="D41" s="20"/>
      <c r="E41" s="17" t="s">
        <v>57</v>
      </c>
      <c r="F41" s="16">
        <v>12941</v>
      </c>
      <c r="G41" s="24">
        <v>26.024614889594982</v>
      </c>
    </row>
    <row r="42" spans="1:7" ht="12.75">
      <c r="A42" s="15" t="s">
        <v>58</v>
      </c>
      <c r="B42" s="51">
        <v>1050</v>
      </c>
      <c r="C42" s="27">
        <v>0.7959188314395519</v>
      </c>
      <c r="D42" s="20"/>
      <c r="E42" s="17" t="s">
        <v>59</v>
      </c>
      <c r="F42" s="16">
        <v>5530</v>
      </c>
      <c r="G42" s="24">
        <v>11.12094276635965</v>
      </c>
    </row>
    <row r="43" spans="1:7" ht="12.75">
      <c r="A43" s="15" t="s">
        <v>60</v>
      </c>
      <c r="B43" s="51">
        <v>324</v>
      </c>
      <c r="C43" s="27">
        <v>0.24559781084420457</v>
      </c>
      <c r="D43" s="20"/>
      <c r="E43" s="17"/>
      <c r="F43" s="16"/>
      <c r="G43" s="28"/>
    </row>
    <row r="44" spans="1:7" ht="12.75">
      <c r="A44" s="15" t="s">
        <v>61</v>
      </c>
      <c r="B44" s="51">
        <v>162</v>
      </c>
      <c r="C44" s="27">
        <v>0.12279890542210228</v>
      </c>
      <c r="E44" s="17" t="s">
        <v>62</v>
      </c>
      <c r="F44" s="16">
        <v>16928</v>
      </c>
      <c r="G44" s="23">
        <v>34.04255319148936</v>
      </c>
    </row>
    <row r="45" spans="1:7" ht="12.75">
      <c r="A45" s="15" t="s">
        <v>63</v>
      </c>
      <c r="B45" s="51">
        <v>157</v>
      </c>
      <c r="C45" s="27">
        <v>0.11900881574858062</v>
      </c>
      <c r="E45" s="17" t="s">
        <v>64</v>
      </c>
      <c r="F45" s="16">
        <v>12898</v>
      </c>
      <c r="G45" s="23">
        <v>25.93814101274987</v>
      </c>
    </row>
    <row r="46" spans="1:7" ht="12.75">
      <c r="A46" s="15" t="s">
        <v>65</v>
      </c>
      <c r="B46" s="51">
        <v>31</v>
      </c>
      <c r="C46" s="27">
        <v>0.02349855597583439</v>
      </c>
      <c r="D46" s="20"/>
      <c r="E46" s="17"/>
      <c r="F46" s="16"/>
      <c r="G46" s="24"/>
    </row>
    <row r="47" spans="1:7" ht="12.75">
      <c r="A47" s="15" t="s">
        <v>66</v>
      </c>
      <c r="B47" s="51">
        <v>140</v>
      </c>
      <c r="C47" s="27">
        <v>0.10612251085860691</v>
      </c>
      <c r="D47" s="20"/>
      <c r="E47" s="17" t="s">
        <v>67</v>
      </c>
      <c r="F47" s="49">
        <v>2.46</v>
      </c>
      <c r="G47" s="23" t="s">
        <v>36</v>
      </c>
    </row>
    <row r="48" spans="1:7" ht="12.75">
      <c r="A48" s="15" t="s">
        <v>68</v>
      </c>
      <c r="B48" s="51">
        <v>98</v>
      </c>
      <c r="C48" s="27">
        <v>0.07428575760102483</v>
      </c>
      <c r="D48" s="20"/>
      <c r="E48" s="17" t="s">
        <v>69</v>
      </c>
      <c r="F48" s="49">
        <v>2.96</v>
      </c>
      <c r="G48" s="23" t="s">
        <v>36</v>
      </c>
    </row>
    <row r="49" spans="1:7" ht="14.25">
      <c r="A49" s="15" t="s">
        <v>119</v>
      </c>
      <c r="B49" s="51">
        <v>138</v>
      </c>
      <c r="C49" s="27">
        <v>0.10460647498919824</v>
      </c>
      <c r="D49" s="20"/>
      <c r="E49" s="17"/>
      <c r="F49" s="49"/>
      <c r="G49" s="23"/>
    </row>
    <row r="50" spans="1:7" ht="12.75">
      <c r="A50" s="15" t="s">
        <v>70</v>
      </c>
      <c r="B50" s="51">
        <v>55</v>
      </c>
      <c r="C50" s="27">
        <v>0.04169098640873843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15</v>
      </c>
      <c r="C51" s="27">
        <v>0.011370269020565026</v>
      </c>
      <c r="D51" s="20"/>
      <c r="E51" s="21" t="s">
        <v>73</v>
      </c>
      <c r="F51" s="44">
        <v>52972</v>
      </c>
      <c r="G51" s="19">
        <v>100</v>
      </c>
    </row>
    <row r="52" spans="1:7" ht="12.75">
      <c r="A52" s="15" t="s">
        <v>74</v>
      </c>
      <c r="B52" s="51">
        <v>14</v>
      </c>
      <c r="C52" s="27">
        <v>0.010612251085860691</v>
      </c>
      <c r="D52" s="20"/>
      <c r="E52" s="17" t="s">
        <v>75</v>
      </c>
      <c r="F52" s="16">
        <v>49726</v>
      </c>
      <c r="G52" s="24">
        <v>93.87223438797855</v>
      </c>
    </row>
    <row r="53" spans="1:7" ht="12.75">
      <c r="A53" s="15" t="s">
        <v>76</v>
      </c>
      <c r="B53" s="51">
        <v>6</v>
      </c>
      <c r="C53" s="27">
        <v>0.00454810760822601</v>
      </c>
      <c r="D53" s="20"/>
      <c r="E53" s="17" t="s">
        <v>77</v>
      </c>
      <c r="F53" s="16">
        <v>3246</v>
      </c>
      <c r="G53" s="24">
        <v>6.127765612021445</v>
      </c>
    </row>
    <row r="54" spans="1:7" ht="14.25">
      <c r="A54" s="15" t="s">
        <v>120</v>
      </c>
      <c r="B54" s="51">
        <v>20</v>
      </c>
      <c r="C54" s="27">
        <v>0.015160358694086702</v>
      </c>
      <c r="D54" s="20"/>
      <c r="E54" s="17" t="s">
        <v>78</v>
      </c>
      <c r="F54" s="16">
        <v>468</v>
      </c>
      <c r="G54" s="24">
        <v>0.8834856150419089</v>
      </c>
    </row>
    <row r="55" spans="1:7" ht="12.75">
      <c r="A55" s="15" t="s">
        <v>79</v>
      </c>
      <c r="B55" s="51">
        <v>611</v>
      </c>
      <c r="C55" s="27">
        <v>0.46314895810434875</v>
      </c>
      <c r="E55" s="17"/>
      <c r="F55" s="17"/>
      <c r="G55" s="28"/>
    </row>
    <row r="56" spans="1:7" ht="12.75">
      <c r="A56" s="15" t="s">
        <v>121</v>
      </c>
      <c r="B56" s="51">
        <v>1373</v>
      </c>
      <c r="C56" s="27">
        <v>1.040758624349052</v>
      </c>
      <c r="E56" s="17" t="s">
        <v>80</v>
      </c>
      <c r="F56" s="99">
        <v>0.016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0.051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119601</v>
      </c>
      <c r="C60" s="27">
        <v>90.65970300857319</v>
      </c>
      <c r="E60" s="21" t="s">
        <v>85</v>
      </c>
      <c r="F60" s="44">
        <v>49726</v>
      </c>
      <c r="G60" s="19">
        <v>100</v>
      </c>
    </row>
    <row r="61" spans="1:7" ht="12.75">
      <c r="A61" s="15" t="s">
        <v>86</v>
      </c>
      <c r="B61" s="51">
        <v>10879</v>
      </c>
      <c r="C61" s="27">
        <v>8.246477111648462</v>
      </c>
      <c r="E61" s="17" t="s">
        <v>87</v>
      </c>
      <c r="F61" s="16">
        <v>32637</v>
      </c>
      <c r="G61" s="24">
        <v>65.63367252543941</v>
      </c>
    </row>
    <row r="62" spans="1:8" ht="12.75">
      <c r="A62" s="15" t="s">
        <v>88</v>
      </c>
      <c r="B62" s="51">
        <v>633</v>
      </c>
      <c r="C62" s="27">
        <v>0.4798253526678441</v>
      </c>
      <c r="E62" s="17" t="s">
        <v>89</v>
      </c>
      <c r="F62" s="16">
        <v>17089</v>
      </c>
      <c r="G62" s="24">
        <v>34.36632747456059</v>
      </c>
      <c r="H62" s="30"/>
    </row>
    <row r="63" spans="1:7" ht="12.75">
      <c r="A63" s="15" t="s">
        <v>90</v>
      </c>
      <c r="B63" s="51">
        <v>1301</v>
      </c>
      <c r="C63" s="27">
        <v>0.98618133305034</v>
      </c>
      <c r="E63" s="17"/>
      <c r="F63" s="17"/>
      <c r="G63" s="28"/>
    </row>
    <row r="64" spans="1:7" ht="12.75">
      <c r="A64" s="15" t="s">
        <v>91</v>
      </c>
      <c r="B64" s="51">
        <v>111</v>
      </c>
      <c r="C64" s="27">
        <v>0.08413999075218119</v>
      </c>
      <c r="E64" s="17" t="s">
        <v>92</v>
      </c>
      <c r="F64" s="49">
        <v>2.57</v>
      </c>
      <c r="G64" s="23" t="s">
        <v>36</v>
      </c>
    </row>
    <row r="65" spans="1:7" ht="13.5" thickBot="1">
      <c r="A65" s="31" t="s">
        <v>93</v>
      </c>
      <c r="B65" s="57">
        <v>843</v>
      </c>
      <c r="C65" s="111">
        <v>0.6390091189557545</v>
      </c>
      <c r="D65" s="32"/>
      <c r="E65" s="33" t="s">
        <v>94</v>
      </c>
      <c r="F65" s="53">
        <v>2.27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168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158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151</v>
      </c>
      <c r="B3" s="100" t="s">
        <v>155</v>
      </c>
      <c r="C3" s="106"/>
      <c r="D3" s="40"/>
      <c r="E3" s="100" t="s">
        <v>152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162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121393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121393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61275</v>
      </c>
      <c r="C9" s="23">
        <v>50.47655136622375</v>
      </c>
      <c r="D9" s="20"/>
      <c r="E9" s="17" t="s">
        <v>6</v>
      </c>
      <c r="F9" s="22" t="s">
        <v>143</v>
      </c>
      <c r="G9" s="23">
        <v>0.7455125089585066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60118</v>
      </c>
      <c r="C10" s="23">
        <v>49.52344863377625</v>
      </c>
      <c r="D10" s="20"/>
      <c r="E10" s="17" t="s">
        <v>8</v>
      </c>
      <c r="F10" s="22" t="s">
        <v>144</v>
      </c>
      <c r="G10" s="23">
        <v>0.22241809659535558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145</v>
      </c>
      <c r="G11" s="23">
        <v>0.20429514057647474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8093</v>
      </c>
      <c r="C12" s="24">
        <v>6.666776502763751</v>
      </c>
      <c r="D12" s="20"/>
      <c r="E12" s="17" t="s">
        <v>11</v>
      </c>
      <c r="F12" s="22" t="s">
        <v>131</v>
      </c>
      <c r="G12" s="23">
        <v>0.03212705839710692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7824</v>
      </c>
      <c r="C13" s="24">
        <v>6.445182176896526</v>
      </c>
      <c r="D13" s="20"/>
      <c r="E13" s="17" t="s">
        <v>13</v>
      </c>
      <c r="F13" s="22" t="s">
        <v>146</v>
      </c>
      <c r="G13" s="23">
        <v>0.28667221338956944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7262</v>
      </c>
      <c r="C14" s="24">
        <v>5.982223027686934</v>
      </c>
      <c r="D14" s="20"/>
      <c r="E14" s="17" t="s">
        <v>15</v>
      </c>
      <c r="F14" s="22" t="s">
        <v>147</v>
      </c>
      <c r="G14" s="23">
        <v>99.25448749104149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7731</v>
      </c>
      <c r="C15" s="24">
        <v>6.368571499180348</v>
      </c>
      <c r="D15" s="20"/>
      <c r="E15" s="17" t="s">
        <v>95</v>
      </c>
      <c r="F15" s="22" t="s">
        <v>148</v>
      </c>
      <c r="G15" s="23">
        <v>92.53004703730858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9477</v>
      </c>
      <c r="C16" s="24">
        <v>7.806875190496981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21557</v>
      </c>
      <c r="C17" s="24">
        <v>17.758025586318816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18237</v>
      </c>
      <c r="C18" s="24">
        <v>15.023106768924073</v>
      </c>
      <c r="D18" s="20"/>
      <c r="E18" s="21" t="s">
        <v>21</v>
      </c>
      <c r="F18" s="44">
        <v>121393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12912</v>
      </c>
      <c r="C19" s="24">
        <v>10.636527641626783</v>
      </c>
      <c r="D19" s="20"/>
      <c r="E19" s="17" t="s">
        <v>23</v>
      </c>
      <c r="F19" s="16">
        <v>113345</v>
      </c>
      <c r="G19" s="23">
        <v>93.37029318000214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5668</v>
      </c>
      <c r="C20" s="24">
        <v>4.669132487046205</v>
      </c>
      <c r="D20" s="20"/>
      <c r="E20" s="17" t="s">
        <v>25</v>
      </c>
      <c r="F20" s="16">
        <v>44762</v>
      </c>
      <c r="G20" s="23">
        <v>36.873625332597435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5841</v>
      </c>
      <c r="C21" s="24">
        <v>4.811644823012859</v>
      </c>
      <c r="D21" s="20"/>
      <c r="E21" s="17" t="s">
        <v>27</v>
      </c>
      <c r="F21" s="16">
        <v>26645</v>
      </c>
      <c r="G21" s="23">
        <v>21.949371051049074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9873</v>
      </c>
      <c r="C22" s="24">
        <v>8.133088398836836</v>
      </c>
      <c r="D22" s="20"/>
      <c r="E22" s="17" t="s">
        <v>29</v>
      </c>
      <c r="F22" s="16">
        <v>34050</v>
      </c>
      <c r="G22" s="23">
        <v>28.04939329285873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5222</v>
      </c>
      <c r="C23" s="24">
        <v>4.301730742299803</v>
      </c>
      <c r="D23" s="20"/>
      <c r="E23" s="17" t="s">
        <v>31</v>
      </c>
      <c r="F23" s="16">
        <v>25296</v>
      </c>
      <c r="G23" s="23">
        <v>20.838104338800424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1696</v>
      </c>
      <c r="C24" s="24">
        <v>1.3971151549100855</v>
      </c>
      <c r="D24" s="20"/>
      <c r="E24" s="17" t="s">
        <v>33</v>
      </c>
      <c r="F24" s="16">
        <v>3986</v>
      </c>
      <c r="G24" s="23">
        <v>3.2835501223299532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150</v>
      </c>
      <c r="C25" s="24"/>
      <c r="D25" s="20"/>
      <c r="E25" s="17" t="s">
        <v>34</v>
      </c>
      <c r="F25" s="16">
        <v>1524</v>
      </c>
      <c r="G25" s="23">
        <v>1.2554265896715626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34.4</v>
      </c>
      <c r="C26" s="27" t="s">
        <v>36</v>
      </c>
      <c r="D26" s="20"/>
      <c r="E26" s="17" t="s">
        <v>37</v>
      </c>
      <c r="F26" s="16">
        <v>3902</v>
      </c>
      <c r="G26" s="23">
        <v>3.2143533811669536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1625</v>
      </c>
      <c r="G27" s="63">
        <v>1.3386274332127883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93857</v>
      </c>
      <c r="C28" s="24">
        <v>77.31664923018626</v>
      </c>
      <c r="D28" s="20"/>
      <c r="E28" s="17" t="s">
        <v>39</v>
      </c>
      <c r="F28" s="16">
        <v>8048</v>
      </c>
      <c r="G28" s="23">
        <v>6.629706819997859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47188</v>
      </c>
      <c r="C29" s="24">
        <v>38.87209311904311</v>
      </c>
      <c r="D29" s="20"/>
      <c r="E29" s="17" t="s">
        <v>41</v>
      </c>
      <c r="F29" s="16">
        <v>7444</v>
      </c>
      <c r="G29" s="23">
        <v>6.132149300206766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46669</v>
      </c>
      <c r="C30" s="24">
        <v>38.44455611114315</v>
      </c>
      <c r="D30" s="20"/>
      <c r="E30" s="17" t="s">
        <v>43</v>
      </c>
      <c r="F30" s="16">
        <v>604</v>
      </c>
      <c r="G30" s="23">
        <v>0.49755751979109175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88696</v>
      </c>
      <c r="C31" s="24">
        <v>73.06516850230244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20346</v>
      </c>
      <c r="C32" s="24">
        <v>16.76043923455224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16791</v>
      </c>
      <c r="C33" s="24">
        <v>13.831934296046724</v>
      </c>
      <c r="E33" s="21" t="s">
        <v>48</v>
      </c>
      <c r="F33" s="48">
        <v>44762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6622</v>
      </c>
      <c r="C34" s="24">
        <v>5.455009761683129</v>
      </c>
      <c r="E34" s="17" t="s">
        <v>49</v>
      </c>
      <c r="F34" s="51" t="s">
        <v>149</v>
      </c>
      <c r="G34" s="23">
        <v>72.26888878959832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10169</v>
      </c>
      <c r="C35" s="24">
        <v>8.376924534363596</v>
      </c>
      <c r="D35" s="20"/>
      <c r="E35" s="17" t="s">
        <v>50</v>
      </c>
      <c r="F35" s="16">
        <v>14464</v>
      </c>
      <c r="G35" s="23">
        <v>32.313122738036725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26645</v>
      </c>
      <c r="G36" s="23">
        <v>59.52593717885706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11336</v>
      </c>
      <c r="G37" s="23">
        <v>25.325052499888297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121393</v>
      </c>
      <c r="C38" s="24">
        <v>100</v>
      </c>
      <c r="D38" s="20"/>
      <c r="E38" s="17" t="s">
        <v>52</v>
      </c>
      <c r="F38" s="16">
        <v>4345</v>
      </c>
      <c r="G38" s="23">
        <v>9.706894240650552</v>
      </c>
    </row>
    <row r="39" spans="1:7" ht="12.75">
      <c r="A39" s="15" t="s">
        <v>53</v>
      </c>
      <c r="B39" s="51" t="s">
        <v>137</v>
      </c>
      <c r="C39" s="24">
        <v>92.94440371355844</v>
      </c>
      <c r="E39" s="17" t="s">
        <v>50</v>
      </c>
      <c r="F39" s="16">
        <v>2452</v>
      </c>
      <c r="G39" s="23">
        <v>5.477860685402797</v>
      </c>
    </row>
    <row r="40" spans="1:7" ht="12.75">
      <c r="A40" s="15" t="s">
        <v>54</v>
      </c>
      <c r="B40" s="51" t="s">
        <v>138</v>
      </c>
      <c r="C40" s="24">
        <v>5.968218925308708</v>
      </c>
      <c r="D40" s="20"/>
      <c r="E40" s="17" t="s">
        <v>55</v>
      </c>
      <c r="F40" s="16">
        <v>12413</v>
      </c>
      <c r="G40" s="23">
        <v>27.73111121040168</v>
      </c>
    </row>
    <row r="41" spans="1:7" ht="12.75">
      <c r="A41" s="15" t="s">
        <v>56</v>
      </c>
      <c r="B41" s="51">
        <v>241</v>
      </c>
      <c r="C41" s="24">
        <v>0.19852874547955812</v>
      </c>
      <c r="D41" s="20"/>
      <c r="E41" s="17" t="s">
        <v>57</v>
      </c>
      <c r="F41" s="16">
        <v>10576</v>
      </c>
      <c r="G41" s="23">
        <v>23.627183771949422</v>
      </c>
    </row>
    <row r="42" spans="1:7" ht="12.75">
      <c r="A42" s="15" t="s">
        <v>58</v>
      </c>
      <c r="B42" s="51">
        <v>749</v>
      </c>
      <c r="C42" s="24">
        <v>0.617004275370079</v>
      </c>
      <c r="D42" s="20"/>
      <c r="E42" s="17" t="s">
        <v>59</v>
      </c>
      <c r="F42" s="16">
        <v>4876</v>
      </c>
      <c r="G42" s="23">
        <v>10.893168312407846</v>
      </c>
    </row>
    <row r="43" spans="1:7" ht="12.75">
      <c r="A43" s="15" t="s">
        <v>60</v>
      </c>
      <c r="B43" s="51" t="s">
        <v>133</v>
      </c>
      <c r="C43" s="24">
        <v>0.0741393655317852</v>
      </c>
      <c r="D43" s="20"/>
      <c r="E43" s="17"/>
      <c r="F43" s="16"/>
      <c r="G43" s="28"/>
    </row>
    <row r="44" spans="1:7" ht="12.75">
      <c r="A44" s="15" t="s">
        <v>61</v>
      </c>
      <c r="B44" s="51" t="s">
        <v>136</v>
      </c>
      <c r="C44" s="24">
        <v>0.07166805334739236</v>
      </c>
      <c r="E44" s="17" t="s">
        <v>62</v>
      </c>
      <c r="F44" s="16">
        <v>15613</v>
      </c>
      <c r="G44" s="23">
        <v>34.88003217014432</v>
      </c>
    </row>
    <row r="45" spans="1:7" ht="12.75">
      <c r="A45" s="15" t="s">
        <v>63</v>
      </c>
      <c r="B45" s="51" t="s">
        <v>139</v>
      </c>
      <c r="C45" s="24">
        <v>0.12768446286029672</v>
      </c>
      <c r="E45" s="17" t="s">
        <v>64</v>
      </c>
      <c r="F45" s="16">
        <v>11670</v>
      </c>
      <c r="G45" s="23">
        <v>26.071221125061435</v>
      </c>
    </row>
    <row r="46" spans="1:7" ht="12.75">
      <c r="A46" s="15" t="s">
        <v>65</v>
      </c>
      <c r="B46" s="51" t="s">
        <v>130</v>
      </c>
      <c r="C46" s="24">
        <v>0.04036476567841638</v>
      </c>
      <c r="D46" s="20"/>
      <c r="E46" s="17"/>
      <c r="F46" s="16"/>
      <c r="G46" s="24"/>
    </row>
    <row r="47" spans="1:7" ht="12.75">
      <c r="A47" s="15" t="s">
        <v>66</v>
      </c>
      <c r="B47" s="51" t="s">
        <v>140</v>
      </c>
      <c r="C47" s="24">
        <v>0.11120904829767779</v>
      </c>
      <c r="D47" s="20"/>
      <c r="E47" s="17" t="s">
        <v>67</v>
      </c>
      <c r="F47" s="49">
        <v>2.53</v>
      </c>
      <c r="G47" s="50" t="s">
        <v>36</v>
      </c>
    </row>
    <row r="48" spans="1:7" ht="12.75">
      <c r="A48" s="15" t="s">
        <v>68</v>
      </c>
      <c r="B48" s="51" t="s">
        <v>141</v>
      </c>
      <c r="C48" s="24">
        <v>0.07908198990057087</v>
      </c>
      <c r="D48" s="20"/>
      <c r="E48" s="17" t="s">
        <v>69</v>
      </c>
      <c r="F48" s="49">
        <v>3</v>
      </c>
      <c r="G48" s="50" t="s">
        <v>36</v>
      </c>
    </row>
    <row r="49" spans="1:7" ht="12.75">
      <c r="A49" s="15" t="s">
        <v>96</v>
      </c>
      <c r="B49" s="51">
        <v>137</v>
      </c>
      <c r="C49" s="24">
        <v>0.11285658975393968</v>
      </c>
      <c r="D49" s="20"/>
      <c r="E49" s="17"/>
      <c r="F49" s="49"/>
      <c r="G49" s="50"/>
    </row>
    <row r="50" spans="1:7" ht="12.75">
      <c r="A50" s="15" t="s">
        <v>70</v>
      </c>
      <c r="B50" s="51">
        <v>44</v>
      </c>
      <c r="C50" s="24">
        <v>0.03624591203776165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134</v>
      </c>
      <c r="C51" s="24">
        <v>0.008237707281309466</v>
      </c>
      <c r="D51" s="20"/>
      <c r="E51" s="21" t="s">
        <v>73</v>
      </c>
      <c r="F51" s="44">
        <v>47448</v>
      </c>
      <c r="G51" s="19">
        <v>100</v>
      </c>
    </row>
    <row r="52" spans="1:7" ht="12.75">
      <c r="A52" s="15" t="s">
        <v>74</v>
      </c>
      <c r="B52" s="51" t="s">
        <v>135</v>
      </c>
      <c r="C52" s="24">
        <v>0.02224180965953556</v>
      </c>
      <c r="D52" s="20"/>
      <c r="E52" s="17" t="s">
        <v>75</v>
      </c>
      <c r="F52" s="16">
        <v>44762</v>
      </c>
      <c r="G52" s="23">
        <v>94.33906592480189</v>
      </c>
    </row>
    <row r="53" spans="1:7" ht="12.75">
      <c r="A53" s="15" t="s">
        <v>76</v>
      </c>
      <c r="B53" s="51" t="s">
        <v>132</v>
      </c>
      <c r="C53" s="24">
        <v>0.004118853640654733</v>
      </c>
      <c r="D53" s="20"/>
      <c r="E53" s="17" t="s">
        <v>77</v>
      </c>
      <c r="F53" s="16">
        <v>2686</v>
      </c>
      <c r="G53" s="23">
        <v>5.660934075198112</v>
      </c>
    </row>
    <row r="54" spans="1:7" ht="12.75">
      <c r="A54" s="15" t="s">
        <v>97</v>
      </c>
      <c r="B54" s="51">
        <v>2</v>
      </c>
      <c r="C54" s="24">
        <v>0.0016475414562618933</v>
      </c>
      <c r="D54" s="20"/>
      <c r="E54" s="17" t="s">
        <v>78</v>
      </c>
      <c r="F54" s="16">
        <v>347</v>
      </c>
      <c r="G54" s="23">
        <v>0.731326926319339</v>
      </c>
    </row>
    <row r="55" spans="1:7" ht="12.75">
      <c r="A55" s="15" t="s">
        <v>79</v>
      </c>
      <c r="B55" s="51" t="s">
        <v>142</v>
      </c>
      <c r="C55" s="24">
        <v>0.23559842824545071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0.013054740113969954</v>
      </c>
      <c r="G56" s="50" t="s">
        <v>36</v>
      </c>
    </row>
    <row r="57" spans="1:7" ht="12.75">
      <c r="A57" s="15"/>
      <c r="B57" s="51" t="s">
        <v>150</v>
      </c>
      <c r="C57" s="52"/>
      <c r="E57" s="17" t="s">
        <v>81</v>
      </c>
      <c r="F57" s="99">
        <v>0.05378544285296697</v>
      </c>
      <c r="G57" s="50" t="s">
        <v>36</v>
      </c>
    </row>
    <row r="58" spans="1:7" ht="12.75">
      <c r="A58" s="29" t="s">
        <v>82</v>
      </c>
      <c r="B58" s="16" t="s">
        <v>150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44762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28577</v>
      </c>
      <c r="G61" s="23">
        <v>63.842098208301685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16185</v>
      </c>
      <c r="G62" s="23">
        <v>36.157901791698315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2.62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2.38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168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15507</v>
      </c>
      <c r="C7" s="72">
        <v>0.11754584113460124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15507</v>
      </c>
      <c r="G8" s="72">
        <v>0.11754584113460124</v>
      </c>
    </row>
    <row r="9" spans="1:7" ht="12.75">
      <c r="A9" s="15" t="s">
        <v>5</v>
      </c>
      <c r="B9" s="79">
        <v>7467</v>
      </c>
      <c r="C9" s="80">
        <v>0.11076991544281264</v>
      </c>
      <c r="D9" s="20"/>
      <c r="E9" s="17" t="s">
        <v>6</v>
      </c>
      <c r="F9" s="79">
        <v>3534</v>
      </c>
      <c r="G9" s="80">
        <v>2.250955414012739</v>
      </c>
    </row>
    <row r="10" spans="1:7" ht="12.75">
      <c r="A10" s="15" t="s">
        <v>7</v>
      </c>
      <c r="B10" s="79">
        <v>8040</v>
      </c>
      <c r="C10" s="80">
        <v>0.12462604436315161</v>
      </c>
      <c r="D10" s="20"/>
      <c r="E10" s="17" t="s">
        <v>8</v>
      </c>
      <c r="F10" s="79">
        <v>778</v>
      </c>
      <c r="G10" s="80">
        <v>1.6623931623931625</v>
      </c>
    </row>
    <row r="11" spans="1:7" ht="12.75">
      <c r="A11" s="15"/>
      <c r="B11" s="16"/>
      <c r="C11" s="80"/>
      <c r="D11" s="20"/>
      <c r="E11" s="17" t="s">
        <v>9</v>
      </c>
      <c r="F11" s="79">
        <v>644</v>
      </c>
      <c r="G11" s="80">
        <v>1.634517766497462</v>
      </c>
    </row>
    <row r="12" spans="1:7" ht="12.75">
      <c r="A12" s="15" t="s">
        <v>10</v>
      </c>
      <c r="B12" s="79">
        <v>894</v>
      </c>
      <c r="C12" s="80">
        <v>0.11026147015293537</v>
      </c>
      <c r="D12" s="20"/>
      <c r="E12" s="17" t="s">
        <v>11</v>
      </c>
      <c r="F12" s="79">
        <v>97</v>
      </c>
      <c r="G12" s="80">
        <v>2.5526315789473686</v>
      </c>
    </row>
    <row r="13" spans="1:7" ht="12.75">
      <c r="A13" s="15" t="s">
        <v>12</v>
      </c>
      <c r="B13" s="79">
        <v>695</v>
      </c>
      <c r="C13" s="80">
        <v>0.0801429889298893</v>
      </c>
      <c r="D13" s="20"/>
      <c r="E13" s="17" t="s">
        <v>13</v>
      </c>
      <c r="F13" s="79">
        <v>2015</v>
      </c>
      <c r="G13" s="80">
        <v>3.0074626865671643</v>
      </c>
    </row>
    <row r="14" spans="1:7" ht="12.75">
      <c r="A14" s="15" t="s">
        <v>14</v>
      </c>
      <c r="B14" s="79">
        <v>627</v>
      </c>
      <c r="C14" s="80">
        <v>0.06993865030674846</v>
      </c>
      <c r="D14" s="20"/>
      <c r="E14" s="17" t="s">
        <v>15</v>
      </c>
      <c r="F14" s="79">
        <v>11973</v>
      </c>
      <c r="G14" s="80">
        <v>0.09185059032013072</v>
      </c>
    </row>
    <row r="15" spans="1:7" ht="12.75">
      <c r="A15" s="15" t="s">
        <v>16</v>
      </c>
      <c r="B15" s="79">
        <v>1163</v>
      </c>
      <c r="C15" s="80">
        <v>0.1420197826352424</v>
      </c>
      <c r="D15" s="20"/>
      <c r="E15" s="17" t="s">
        <v>95</v>
      </c>
      <c r="F15" s="79">
        <v>5230</v>
      </c>
      <c r="G15" s="80">
        <v>0.04450382069129835</v>
      </c>
    </row>
    <row r="16" spans="1:7" ht="12.75">
      <c r="A16" s="15" t="s">
        <v>17</v>
      </c>
      <c r="B16" s="79">
        <v>1157</v>
      </c>
      <c r="C16" s="80">
        <v>0.1515985324947589</v>
      </c>
      <c r="D16" s="20"/>
      <c r="E16" s="17"/>
      <c r="F16" s="16"/>
      <c r="G16" s="73"/>
    </row>
    <row r="17" spans="1:7" ht="12.75">
      <c r="A17" s="15" t="s">
        <v>18</v>
      </c>
      <c r="B17" s="79">
        <v>-503</v>
      </c>
      <c r="C17" s="80">
        <v>-0.02645836620903687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-1417</v>
      </c>
      <c r="C18" s="80">
        <v>-0.0635283568706568</v>
      </c>
      <c r="D18" s="20"/>
      <c r="E18" s="21" t="s">
        <v>21</v>
      </c>
      <c r="F18" s="44">
        <v>15507</v>
      </c>
      <c r="G18" s="72">
        <v>0.11754584113460124</v>
      </c>
    </row>
    <row r="19" spans="1:7" ht="12.75">
      <c r="A19" s="15" t="s">
        <v>22</v>
      </c>
      <c r="B19" s="79">
        <v>4808</v>
      </c>
      <c r="C19" s="80">
        <v>0.26392929681067134</v>
      </c>
      <c r="D19" s="20"/>
      <c r="E19" s="17" t="s">
        <v>23</v>
      </c>
      <c r="F19" s="79">
        <v>16502</v>
      </c>
      <c r="G19" s="80">
        <v>0.13470690513701705</v>
      </c>
    </row>
    <row r="20" spans="1:7" ht="12.75">
      <c r="A20" s="15" t="s">
        <v>24</v>
      </c>
      <c r="B20" s="79">
        <v>2956</v>
      </c>
      <c r="C20" s="80">
        <v>0.44794665858463406</v>
      </c>
      <c r="D20" s="20"/>
      <c r="E20" s="17" t="s">
        <v>25</v>
      </c>
      <c r="F20" s="79">
        <v>5961</v>
      </c>
      <c r="G20" s="80">
        <v>0.1198769255520251</v>
      </c>
    </row>
    <row r="21" spans="1:7" ht="12.75">
      <c r="A21" s="15" t="s">
        <v>26</v>
      </c>
      <c r="B21" s="79">
        <v>2713</v>
      </c>
      <c r="C21" s="80">
        <v>0.4901535682023487</v>
      </c>
      <c r="D21" s="20"/>
      <c r="E21" s="17" t="s">
        <v>27</v>
      </c>
      <c r="F21" s="79">
        <v>1358</v>
      </c>
      <c r="G21" s="80">
        <v>0.050618756523035636</v>
      </c>
    </row>
    <row r="22" spans="1:8" ht="12.75">
      <c r="A22" s="15" t="s">
        <v>28</v>
      </c>
      <c r="B22" s="79">
        <v>1166</v>
      </c>
      <c r="C22" s="80">
        <v>0.11894318065898195</v>
      </c>
      <c r="D22" s="20"/>
      <c r="E22" s="17" t="s">
        <v>29</v>
      </c>
      <c r="F22" s="79">
        <v>4357</v>
      </c>
      <c r="G22" s="80">
        <v>0.12234640008985735</v>
      </c>
      <c r="H22" s="26"/>
    </row>
    <row r="23" spans="1:8" ht="12.75">
      <c r="A23" s="15" t="s">
        <v>30</v>
      </c>
      <c r="B23" s="79">
        <v>435</v>
      </c>
      <c r="C23" s="80">
        <v>0.06550218340611354</v>
      </c>
      <c r="D23" s="20"/>
      <c r="E23" s="17" t="s">
        <v>31</v>
      </c>
      <c r="F23" s="79">
        <v>1628</v>
      </c>
      <c r="G23" s="80">
        <v>0.05787827076222981</v>
      </c>
      <c r="H23" s="26"/>
    </row>
    <row r="24" spans="1:8" ht="12.75">
      <c r="A24" s="15" t="s">
        <v>32</v>
      </c>
      <c r="B24" s="79">
        <v>813</v>
      </c>
      <c r="C24" s="80">
        <v>0.3619768477292965</v>
      </c>
      <c r="D24" s="20"/>
      <c r="E24" s="17" t="s">
        <v>33</v>
      </c>
      <c r="F24" s="79">
        <v>2663</v>
      </c>
      <c r="G24" s="80">
        <v>0.5869517302182059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1117</v>
      </c>
      <c r="G25" s="80">
        <v>0.5979657387580299</v>
      </c>
      <c r="H25" s="26"/>
    </row>
    <row r="26" spans="1:8" ht="12.75">
      <c r="A26" s="15" t="s">
        <v>35</v>
      </c>
      <c r="B26" s="87">
        <v>2.3000000000000043</v>
      </c>
      <c r="C26" s="80">
        <v>0.06149732620320867</v>
      </c>
      <c r="D26" s="20"/>
      <c r="E26" s="17" t="s">
        <v>37</v>
      </c>
      <c r="F26" s="79">
        <v>2163</v>
      </c>
      <c r="G26" s="80">
        <v>0.3729310344827586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1180</v>
      </c>
      <c r="G27" s="80">
        <v>0.3725923586990843</v>
      </c>
      <c r="H27" s="26"/>
    </row>
    <row r="28" spans="1:8" ht="12.75">
      <c r="A28" s="15" t="s">
        <v>38</v>
      </c>
      <c r="B28" s="79">
        <v>12642</v>
      </c>
      <c r="C28" s="80">
        <v>0.12515716421308992</v>
      </c>
      <c r="D28" s="20"/>
      <c r="E28" s="17" t="s">
        <v>39</v>
      </c>
      <c r="F28" s="79">
        <v>-995</v>
      </c>
      <c r="G28" s="80">
        <v>-0.10562632696390659</v>
      </c>
      <c r="H28" s="26"/>
    </row>
    <row r="29" spans="1:8" ht="12.75">
      <c r="A29" s="15" t="s">
        <v>40</v>
      </c>
      <c r="B29" s="79">
        <v>6128</v>
      </c>
      <c r="C29" s="80">
        <v>0.1190203352302523</v>
      </c>
      <c r="D29" s="20"/>
      <c r="E29" s="17" t="s">
        <v>41</v>
      </c>
      <c r="F29" s="79">
        <v>-878</v>
      </c>
      <c r="G29" s="80">
        <v>-0.10198629341386921</v>
      </c>
      <c r="H29" s="26"/>
    </row>
    <row r="30" spans="1:8" ht="12.75">
      <c r="A30" s="15" t="s">
        <v>42</v>
      </c>
      <c r="B30" s="79">
        <v>6514</v>
      </c>
      <c r="C30" s="80">
        <v>0.1315374984855216</v>
      </c>
      <c r="D30" s="20"/>
      <c r="E30" s="17" t="s">
        <v>43</v>
      </c>
      <c r="F30" s="79">
        <v>-117</v>
      </c>
      <c r="G30" s="80">
        <v>-0.1442663378545006</v>
      </c>
      <c r="H30" s="26"/>
    </row>
    <row r="31" spans="1:8" ht="12.75">
      <c r="A31" s="15" t="s">
        <v>44</v>
      </c>
      <c r="B31" s="79">
        <v>11994</v>
      </c>
      <c r="C31" s="80">
        <v>0.12439327940261356</v>
      </c>
      <c r="E31" s="17"/>
      <c r="F31" s="16"/>
      <c r="G31" s="73"/>
      <c r="H31" s="26"/>
    </row>
    <row r="32" spans="1:8" ht="12.75">
      <c r="A32" s="15" t="s">
        <v>45</v>
      </c>
      <c r="B32" s="79">
        <v>3965</v>
      </c>
      <c r="C32" s="80">
        <v>0.1809263061829797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2414</v>
      </c>
      <c r="C33" s="80">
        <v>0.12915997859818085</v>
      </c>
      <c r="E33" s="21" t="s">
        <v>48</v>
      </c>
      <c r="F33" s="44">
        <v>5961</v>
      </c>
      <c r="G33" s="72">
        <v>0.1198769255520251</v>
      </c>
      <c r="H33" s="26"/>
    </row>
    <row r="34" spans="1:8" ht="12.75">
      <c r="A34" s="15" t="s">
        <v>40</v>
      </c>
      <c r="B34" s="79">
        <v>1448</v>
      </c>
      <c r="C34" s="80">
        <v>0.1909030982201714</v>
      </c>
      <c r="E34" s="17" t="s">
        <v>49</v>
      </c>
      <c r="F34" s="79">
        <v>3414</v>
      </c>
      <c r="G34" s="80">
        <v>0.10014079549454417</v>
      </c>
      <c r="H34" s="26"/>
    </row>
    <row r="35" spans="1:7" ht="12.75">
      <c r="A35" s="15" t="s">
        <v>42</v>
      </c>
      <c r="B35" s="79">
        <v>966</v>
      </c>
      <c r="C35" s="80">
        <v>0.0869878433138226</v>
      </c>
      <c r="D35" s="20"/>
      <c r="E35" s="17" t="s">
        <v>50</v>
      </c>
      <c r="F35" s="79">
        <v>590</v>
      </c>
      <c r="G35" s="80">
        <v>0.03792017481843306</v>
      </c>
    </row>
    <row r="36" spans="1:7" ht="12.75">
      <c r="A36" s="15"/>
      <c r="B36" s="16"/>
      <c r="C36" s="73"/>
      <c r="D36" s="20"/>
      <c r="E36" s="17" t="s">
        <v>51</v>
      </c>
      <c r="F36" s="79">
        <v>1358</v>
      </c>
      <c r="G36" s="80">
        <v>0.050618756523035636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-309</v>
      </c>
      <c r="G37" s="80">
        <v>-0.028045017244508984</v>
      </c>
    </row>
    <row r="38" spans="1:7" ht="14.25">
      <c r="A38" s="15" t="s">
        <v>103</v>
      </c>
      <c r="B38" s="79">
        <v>13092</v>
      </c>
      <c r="C38" s="80">
        <v>0.1002834163155879</v>
      </c>
      <c r="D38" s="20"/>
      <c r="E38" s="17" t="s">
        <v>52</v>
      </c>
      <c r="F38" s="79">
        <v>1366</v>
      </c>
      <c r="G38" s="80">
        <v>0.25705683101242</v>
      </c>
    </row>
    <row r="39" spans="1:7" ht="12.75">
      <c r="A39" s="15" t="s">
        <v>53</v>
      </c>
      <c r="B39" s="79">
        <v>7099</v>
      </c>
      <c r="C39" s="80">
        <v>0.059984114644945415</v>
      </c>
      <c r="E39" s="17" t="s">
        <v>50</v>
      </c>
      <c r="F39" s="79">
        <v>674</v>
      </c>
      <c r="G39" s="80">
        <v>0.20113398985377498</v>
      </c>
    </row>
    <row r="40" spans="1:7" ht="12.75">
      <c r="A40" s="15" t="s">
        <v>54</v>
      </c>
      <c r="B40" s="79">
        <v>3886</v>
      </c>
      <c r="C40" s="80">
        <v>0.37923294622816434</v>
      </c>
      <c r="D40" s="20"/>
      <c r="E40" s="17" t="s">
        <v>55</v>
      </c>
      <c r="F40" s="79">
        <v>2547</v>
      </c>
      <c r="G40" s="80">
        <v>0.16291416144300883</v>
      </c>
    </row>
    <row r="41" spans="1:7" ht="12.75">
      <c r="A41" s="15" t="s">
        <v>56</v>
      </c>
      <c r="B41" s="79">
        <v>75</v>
      </c>
      <c r="C41" s="80">
        <v>0.3138075313807531</v>
      </c>
      <c r="D41" s="20"/>
      <c r="E41" s="17" t="s">
        <v>57</v>
      </c>
      <c r="F41" s="79">
        <v>1890</v>
      </c>
      <c r="G41" s="80">
        <v>0.14604744610153775</v>
      </c>
    </row>
    <row r="42" spans="1:7" ht="12.75">
      <c r="A42" s="15" t="s">
        <v>58</v>
      </c>
      <c r="B42" s="79">
        <v>1006</v>
      </c>
      <c r="C42" s="80">
        <v>0.9580952380952381</v>
      </c>
      <c r="D42" s="20"/>
      <c r="E42" s="17" t="s">
        <v>59</v>
      </c>
      <c r="F42" s="79">
        <v>372</v>
      </c>
      <c r="G42" s="80">
        <v>0.06726943942133816</v>
      </c>
    </row>
    <row r="43" spans="1:7" ht="12.75">
      <c r="A43" s="15" t="s">
        <v>60</v>
      </c>
      <c r="B43" s="79">
        <v>130</v>
      </c>
      <c r="C43" s="80">
        <v>0.4012345679012346</v>
      </c>
      <c r="D43" s="20"/>
      <c r="E43" s="17"/>
      <c r="F43" s="16"/>
      <c r="G43" s="71"/>
    </row>
    <row r="44" spans="1:7" ht="12.75">
      <c r="A44" s="15" t="s">
        <v>61</v>
      </c>
      <c r="B44" s="79">
        <v>171</v>
      </c>
      <c r="C44" s="80">
        <v>1.0555555555555556</v>
      </c>
      <c r="E44" s="17" t="s">
        <v>62</v>
      </c>
      <c r="F44" s="79">
        <v>1097</v>
      </c>
      <c r="G44" s="80">
        <v>0.0648038752362949</v>
      </c>
    </row>
    <row r="45" spans="1:7" ht="12.75">
      <c r="A45" s="15" t="s">
        <v>63</v>
      </c>
      <c r="B45" s="79">
        <v>181</v>
      </c>
      <c r="C45" s="80">
        <v>1.1528662420382165</v>
      </c>
      <c r="E45" s="17" t="s">
        <v>64</v>
      </c>
      <c r="F45" s="79">
        <v>1926</v>
      </c>
      <c r="G45" s="80">
        <v>0.14932547681811134</v>
      </c>
    </row>
    <row r="46" spans="1:7" ht="12.75">
      <c r="A46" s="15" t="s">
        <v>65</v>
      </c>
      <c r="B46" s="79">
        <v>20</v>
      </c>
      <c r="C46" s="80">
        <v>0.6451612903225806</v>
      </c>
      <c r="D46" s="20"/>
      <c r="E46" s="17"/>
      <c r="F46" s="16"/>
      <c r="G46" s="73"/>
    </row>
    <row r="47" spans="1:7" ht="12.75">
      <c r="A47" s="15" t="s">
        <v>66</v>
      </c>
      <c r="B47" s="79">
        <v>121</v>
      </c>
      <c r="C47" s="80">
        <v>0.8642857142857143</v>
      </c>
      <c r="D47" s="20"/>
      <c r="E47" s="17" t="s">
        <v>67</v>
      </c>
      <c r="F47" s="89">
        <v>0.040000000000000036</v>
      </c>
      <c r="G47" s="80">
        <v>0.016260162601626032</v>
      </c>
    </row>
    <row r="48" spans="1:7" ht="12.75">
      <c r="A48" s="15" t="s">
        <v>68</v>
      </c>
      <c r="B48" s="79">
        <v>114</v>
      </c>
      <c r="C48" s="80">
        <v>1.163265306122449</v>
      </c>
      <c r="D48" s="20"/>
      <c r="E48" s="17" t="s">
        <v>69</v>
      </c>
      <c r="F48" s="89">
        <v>0.04999999999999982</v>
      </c>
      <c r="G48" s="80">
        <v>0.01689189189189183</v>
      </c>
    </row>
    <row r="49" spans="1:7" ht="14.25">
      <c r="A49" s="15" t="s">
        <v>119</v>
      </c>
      <c r="B49" s="79">
        <v>269</v>
      </c>
      <c r="C49" s="80">
        <v>1.9492753623188406</v>
      </c>
      <c r="D49" s="20"/>
      <c r="E49" s="17"/>
      <c r="F49" s="49"/>
      <c r="G49" s="75"/>
    </row>
    <row r="50" spans="1:7" ht="12.75">
      <c r="A50" s="15" t="s">
        <v>70</v>
      </c>
      <c r="B50" s="79">
        <v>11</v>
      </c>
      <c r="C50" s="80">
        <v>0.2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7</v>
      </c>
      <c r="C51" s="80">
        <v>0.4666666666666667</v>
      </c>
      <c r="D51" s="20"/>
      <c r="E51" s="21" t="s">
        <v>73</v>
      </c>
      <c r="F51" s="44">
        <v>7842</v>
      </c>
      <c r="G51" s="72">
        <v>0.14804047421279165</v>
      </c>
    </row>
    <row r="52" spans="1:7" ht="12.75">
      <c r="A52" s="15" t="s">
        <v>74</v>
      </c>
      <c r="B52" s="79">
        <v>3</v>
      </c>
      <c r="C52" s="80">
        <v>0.21428571428571427</v>
      </c>
      <c r="D52" s="20"/>
      <c r="E52" s="17" t="s">
        <v>75</v>
      </c>
      <c r="F52" s="79">
        <v>5961</v>
      </c>
      <c r="G52" s="80">
        <v>0.1198769255520251</v>
      </c>
    </row>
    <row r="53" spans="1:7" ht="12.75">
      <c r="A53" s="15" t="s">
        <v>76</v>
      </c>
      <c r="B53" s="79">
        <v>-3</v>
      </c>
      <c r="C53" s="80">
        <v>-0.5</v>
      </c>
      <c r="D53" s="20"/>
      <c r="E53" s="17" t="s">
        <v>77</v>
      </c>
      <c r="F53" s="79">
        <v>1881</v>
      </c>
      <c r="G53" s="80">
        <v>0.5794824399260629</v>
      </c>
    </row>
    <row r="54" spans="1:7" ht="14.25">
      <c r="A54" s="15" t="s">
        <v>120</v>
      </c>
      <c r="B54" s="79">
        <v>4</v>
      </c>
      <c r="C54" s="80">
        <v>0.2</v>
      </c>
      <c r="D54" s="20"/>
      <c r="E54" s="17" t="s">
        <v>78</v>
      </c>
      <c r="F54" s="79">
        <v>-139</v>
      </c>
      <c r="G54" s="80">
        <v>-0.297008547008547</v>
      </c>
    </row>
    <row r="55" spans="1:7" ht="12.75">
      <c r="A55" s="125" t="s">
        <v>165</v>
      </c>
      <c r="B55" s="79">
        <v>1015</v>
      </c>
      <c r="C55" s="80">
        <v>1.6612111292962357</v>
      </c>
      <c r="E55" s="17"/>
      <c r="F55" s="17"/>
      <c r="G55" s="71"/>
    </row>
    <row r="56" spans="1:10" ht="12.75">
      <c r="A56" s="15" t="s">
        <v>121</v>
      </c>
      <c r="B56" s="79">
        <v>2415</v>
      </c>
      <c r="C56" s="80">
        <v>1.7589220684632192</v>
      </c>
      <c r="E56" s="17" t="s">
        <v>159</v>
      </c>
      <c r="F56" s="131">
        <f>0.01*100</f>
        <v>1</v>
      </c>
      <c r="G56" s="80">
        <v>0.6250000000000001</v>
      </c>
      <c r="J56" s="83"/>
    </row>
    <row r="57" spans="1:10" ht="12.75">
      <c r="A57" s="15"/>
      <c r="B57" s="22"/>
      <c r="C57" s="75"/>
      <c r="E57" s="17" t="s">
        <v>160</v>
      </c>
      <c r="F57" s="131">
        <f>0.045*100</f>
        <v>4.5</v>
      </c>
      <c r="G57" s="80">
        <v>0.8823529411764708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9311</v>
      </c>
      <c r="C60" s="80">
        <v>0.07785051964448458</v>
      </c>
      <c r="E60" s="21" t="s">
        <v>85</v>
      </c>
      <c r="F60" s="44">
        <v>5961</v>
      </c>
      <c r="G60" s="72">
        <v>0.1198769255520251</v>
      </c>
    </row>
    <row r="61" spans="1:7" ht="12.75">
      <c r="A61" s="15" t="s">
        <v>86</v>
      </c>
      <c r="B61" s="79">
        <v>5547</v>
      </c>
      <c r="C61" s="80">
        <v>0.5098814229249012</v>
      </c>
      <c r="E61" s="17" t="s">
        <v>87</v>
      </c>
      <c r="F61" s="79">
        <v>3811</v>
      </c>
      <c r="G61" s="80">
        <v>0.1167693109048013</v>
      </c>
    </row>
    <row r="62" spans="1:8" ht="12.75">
      <c r="A62" s="15" t="s">
        <v>88</v>
      </c>
      <c r="B62" s="79">
        <v>487</v>
      </c>
      <c r="C62" s="80">
        <v>0.7693522906793049</v>
      </c>
      <c r="E62" s="17" t="s">
        <v>89</v>
      </c>
      <c r="F62" s="79">
        <v>2150</v>
      </c>
      <c r="G62" s="80">
        <v>0.12581192580022235</v>
      </c>
      <c r="H62" s="30"/>
    </row>
    <row r="63" spans="1:7" ht="12.75">
      <c r="A63" s="15" t="s">
        <v>90</v>
      </c>
      <c r="B63" s="79">
        <v>1360</v>
      </c>
      <c r="C63" s="80">
        <v>1.0453497309761721</v>
      </c>
      <c r="E63" s="17"/>
      <c r="F63" s="17"/>
      <c r="G63" s="71"/>
    </row>
    <row r="64" spans="1:7" ht="12.75">
      <c r="A64" s="15" t="s">
        <v>91</v>
      </c>
      <c r="B64" s="79">
        <v>69</v>
      </c>
      <c r="C64" s="80">
        <v>0.6216216216216216</v>
      </c>
      <c r="E64" s="17" t="s">
        <v>92</v>
      </c>
      <c r="F64" s="89">
        <v>0</v>
      </c>
      <c r="G64" s="80">
        <v>0</v>
      </c>
    </row>
    <row r="65" spans="1:7" ht="13.5" thickBot="1">
      <c r="A65" s="15" t="s">
        <v>93</v>
      </c>
      <c r="B65" s="79">
        <v>1265</v>
      </c>
      <c r="C65" s="80">
        <v>1.5005931198102016</v>
      </c>
      <c r="D65" s="119"/>
      <c r="E65" s="17" t="s">
        <v>94</v>
      </c>
      <c r="F65" s="89">
        <v>0.08999999999999986</v>
      </c>
      <c r="G65" s="80">
        <v>0.039647577092510954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168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4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167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10530</v>
      </c>
      <c r="C7" s="72">
        <v>0.08674305767218868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10530</v>
      </c>
      <c r="G8" s="72">
        <v>0.08674305767218868</v>
      </c>
    </row>
    <row r="9" spans="1:7" ht="12.75">
      <c r="A9" s="15" t="s">
        <v>5</v>
      </c>
      <c r="B9" s="79">
        <v>6135</v>
      </c>
      <c r="C9" s="80">
        <v>0.10012239902080783</v>
      </c>
      <c r="D9" s="20"/>
      <c r="E9" s="17" t="s">
        <v>6</v>
      </c>
      <c r="F9" s="79">
        <v>665</v>
      </c>
      <c r="G9" s="80">
        <v>0.7348066298342542</v>
      </c>
    </row>
    <row r="10" spans="1:7" ht="12.75">
      <c r="A10" s="15" t="s">
        <v>7</v>
      </c>
      <c r="B10" s="79">
        <v>4395</v>
      </c>
      <c r="C10" s="80">
        <v>0.07310622442529692</v>
      </c>
      <c r="D10" s="20"/>
      <c r="E10" s="17" t="s">
        <v>8</v>
      </c>
      <c r="F10" s="79">
        <v>198</v>
      </c>
      <c r="G10" s="80">
        <v>0.7333333333333333</v>
      </c>
    </row>
    <row r="11" spans="1:7" ht="12.75">
      <c r="A11" s="15"/>
      <c r="B11" s="16"/>
      <c r="C11" s="80"/>
      <c r="D11" s="20"/>
      <c r="E11" s="17" t="s">
        <v>9</v>
      </c>
      <c r="F11" s="79">
        <v>146</v>
      </c>
      <c r="G11" s="80">
        <v>0.5887096774193549</v>
      </c>
    </row>
    <row r="12" spans="1:7" ht="12.75">
      <c r="A12" s="15" t="s">
        <v>10</v>
      </c>
      <c r="B12" s="79">
        <v>15</v>
      </c>
      <c r="C12" s="80">
        <v>0.0018534536018781664</v>
      </c>
      <c r="D12" s="20"/>
      <c r="E12" s="17" t="s">
        <v>11</v>
      </c>
      <c r="F12" s="79">
        <v>-1</v>
      </c>
      <c r="G12" s="80">
        <v>-0.02564102564102564</v>
      </c>
    </row>
    <row r="13" spans="1:7" ht="12.75">
      <c r="A13" s="15" t="s">
        <v>12</v>
      </c>
      <c r="B13" s="79">
        <v>848</v>
      </c>
      <c r="C13" s="80">
        <v>0.1083844580777096</v>
      </c>
      <c r="D13" s="20"/>
      <c r="E13" s="17" t="s">
        <v>13</v>
      </c>
      <c r="F13" s="79">
        <v>322</v>
      </c>
      <c r="G13" s="80">
        <v>0.9252873563218391</v>
      </c>
    </row>
    <row r="14" spans="1:7" ht="12.75">
      <c r="A14" s="15" t="s">
        <v>14</v>
      </c>
      <c r="B14" s="79">
        <v>1703</v>
      </c>
      <c r="C14" s="80">
        <v>0.23450839988983752</v>
      </c>
      <c r="D14" s="20"/>
      <c r="E14" s="17" t="s">
        <v>15</v>
      </c>
      <c r="F14" s="79">
        <v>9865</v>
      </c>
      <c r="G14" s="80">
        <v>0.08187537348117654</v>
      </c>
    </row>
    <row r="15" spans="1:7" ht="12.75">
      <c r="A15" s="15" t="s">
        <v>16</v>
      </c>
      <c r="B15" s="79">
        <v>458</v>
      </c>
      <c r="C15" s="80">
        <v>0.05924201267623852</v>
      </c>
      <c r="D15" s="20"/>
      <c r="E15" s="17" t="s">
        <v>95</v>
      </c>
      <c r="F15" s="79">
        <v>5193</v>
      </c>
      <c r="G15" s="80">
        <v>0.04623191631426664</v>
      </c>
    </row>
    <row r="16" spans="1:7" ht="12.75">
      <c r="A16" s="15" t="s">
        <v>17</v>
      </c>
      <c r="B16" s="79">
        <v>-1845</v>
      </c>
      <c r="C16" s="80">
        <v>-0.19468186134852802</v>
      </c>
      <c r="D16" s="20"/>
      <c r="E16" s="17"/>
      <c r="F16" s="16"/>
      <c r="G16" s="73"/>
    </row>
    <row r="17" spans="1:7" ht="12.75">
      <c r="A17" s="15" t="s">
        <v>18</v>
      </c>
      <c r="B17" s="79">
        <v>-2546</v>
      </c>
      <c r="C17" s="80">
        <v>-0.11810548777659229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4068</v>
      </c>
      <c r="C18" s="80">
        <v>0.22306300378351704</v>
      </c>
      <c r="D18" s="20"/>
      <c r="E18" s="21" t="s">
        <v>21</v>
      </c>
      <c r="F18" s="81">
        <v>10530</v>
      </c>
      <c r="G18" s="82">
        <v>0.08674305767218868</v>
      </c>
    </row>
    <row r="19" spans="1:7" ht="12.75">
      <c r="A19" s="15" t="s">
        <v>22</v>
      </c>
      <c r="B19" s="79">
        <v>5305</v>
      </c>
      <c r="C19" s="80">
        <v>0.41085811648079307</v>
      </c>
      <c r="D19" s="20"/>
      <c r="E19" s="17" t="s">
        <v>23</v>
      </c>
      <c r="F19" s="79">
        <v>9158</v>
      </c>
      <c r="G19" s="80">
        <v>0.08079756495654859</v>
      </c>
    </row>
    <row r="20" spans="1:7" ht="12.75">
      <c r="A20" s="15" t="s">
        <v>24</v>
      </c>
      <c r="B20" s="79">
        <v>931</v>
      </c>
      <c r="C20" s="80">
        <v>0.16425546930134086</v>
      </c>
      <c r="D20" s="20"/>
      <c r="E20" s="17" t="s">
        <v>25</v>
      </c>
      <c r="F20" s="79">
        <v>4964</v>
      </c>
      <c r="G20" s="80">
        <v>0.11089763638800769</v>
      </c>
    </row>
    <row r="21" spans="1:7" ht="12.75">
      <c r="A21" s="15" t="s">
        <v>26</v>
      </c>
      <c r="B21" s="79">
        <v>-306</v>
      </c>
      <c r="C21" s="80">
        <v>-0.05238828967642527</v>
      </c>
      <c r="D21" s="20"/>
      <c r="E21" s="17" t="s">
        <v>27</v>
      </c>
      <c r="F21" s="79">
        <v>183</v>
      </c>
      <c r="G21" s="80">
        <v>0.006868080315256145</v>
      </c>
    </row>
    <row r="22" spans="1:8" ht="12.75">
      <c r="A22" s="15" t="s">
        <v>28</v>
      </c>
      <c r="B22" s="79">
        <v>-70</v>
      </c>
      <c r="C22" s="80">
        <v>-0.007090043553124683</v>
      </c>
      <c r="D22" s="20"/>
      <c r="E22" s="17" t="s">
        <v>29</v>
      </c>
      <c r="F22" s="79">
        <v>1562</v>
      </c>
      <c r="G22" s="80">
        <v>0.045873715124816444</v>
      </c>
      <c r="H22" s="26"/>
    </row>
    <row r="23" spans="1:8" ht="12.75">
      <c r="A23" s="15" t="s">
        <v>30</v>
      </c>
      <c r="B23" s="79">
        <v>1419</v>
      </c>
      <c r="C23" s="80">
        <v>0.2717349674454232</v>
      </c>
      <c r="D23" s="20"/>
      <c r="E23" s="17" t="s">
        <v>31</v>
      </c>
      <c r="F23" s="79">
        <v>2832</v>
      </c>
      <c r="G23" s="80">
        <v>0.11195445920303605</v>
      </c>
      <c r="H23" s="26"/>
    </row>
    <row r="24" spans="1:8" ht="12.75">
      <c r="A24" s="15" t="s">
        <v>32</v>
      </c>
      <c r="B24" s="79">
        <v>550</v>
      </c>
      <c r="C24" s="80">
        <v>0.3242924528301887</v>
      </c>
      <c r="D24" s="20"/>
      <c r="E24" s="17" t="s">
        <v>33</v>
      </c>
      <c r="F24" s="79">
        <v>551</v>
      </c>
      <c r="G24" s="80">
        <v>0.13823381836427495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344</v>
      </c>
      <c r="G25" s="80">
        <v>0.22572178477690288</v>
      </c>
      <c r="H25" s="26"/>
    </row>
    <row r="26" spans="1:8" ht="12.75">
      <c r="A26" s="15" t="s">
        <v>35</v>
      </c>
      <c r="B26" s="87">
        <v>3</v>
      </c>
      <c r="C26" s="80">
        <v>0.0872093023255814</v>
      </c>
      <c r="D26" s="20"/>
      <c r="E26" s="17" t="s">
        <v>37</v>
      </c>
      <c r="F26" s="79">
        <v>1898</v>
      </c>
      <c r="G26" s="80">
        <v>0.48641722193746795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1542</v>
      </c>
      <c r="G27" s="80">
        <v>0.9489230769230769</v>
      </c>
      <c r="H27" s="26"/>
    </row>
    <row r="28" spans="1:8" ht="12.75">
      <c r="A28" s="15" t="s">
        <v>38</v>
      </c>
      <c r="B28" s="79">
        <v>7152</v>
      </c>
      <c r="C28" s="80">
        <v>0.07620102922531084</v>
      </c>
      <c r="D28" s="20"/>
      <c r="E28" s="17" t="s">
        <v>39</v>
      </c>
      <c r="F28" s="79">
        <v>1372</v>
      </c>
      <c r="G28" s="80">
        <v>0.17047713717693838</v>
      </c>
      <c r="H28" s="26"/>
    </row>
    <row r="29" spans="1:8" ht="12.75">
      <c r="A29" s="15" t="s">
        <v>40</v>
      </c>
      <c r="B29" s="79">
        <v>4299</v>
      </c>
      <c r="C29" s="80">
        <v>0.09110367042468424</v>
      </c>
      <c r="D29" s="20"/>
      <c r="E29" s="17" t="s">
        <v>41</v>
      </c>
      <c r="F29" s="79">
        <v>1165</v>
      </c>
      <c r="G29" s="80">
        <v>0.15650188070929608</v>
      </c>
      <c r="H29" s="26"/>
    </row>
    <row r="30" spans="1:8" ht="12.75">
      <c r="A30" s="15" t="s">
        <v>42</v>
      </c>
      <c r="B30" s="79">
        <v>2853</v>
      </c>
      <c r="C30" s="80">
        <v>0.06113265765283164</v>
      </c>
      <c r="D30" s="20"/>
      <c r="E30" s="17" t="s">
        <v>43</v>
      </c>
      <c r="F30" s="79">
        <v>207</v>
      </c>
      <c r="G30" s="80">
        <v>0.34271523178807944</v>
      </c>
      <c r="H30" s="26"/>
    </row>
    <row r="31" spans="1:8" ht="12.75">
      <c r="A31" s="15" t="s">
        <v>44</v>
      </c>
      <c r="B31" s="79">
        <v>7724</v>
      </c>
      <c r="C31" s="80">
        <v>0.08708397221971678</v>
      </c>
      <c r="E31" s="17"/>
      <c r="F31" s="16"/>
      <c r="G31" s="73"/>
      <c r="H31" s="26"/>
    </row>
    <row r="32" spans="1:8" ht="12.75">
      <c r="A32" s="15" t="s">
        <v>45</v>
      </c>
      <c r="B32" s="79">
        <v>1569</v>
      </c>
      <c r="C32" s="80">
        <v>0.0771158950162194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1899</v>
      </c>
      <c r="C33" s="80">
        <v>0.11309630159013757</v>
      </c>
      <c r="E33" s="21" t="s">
        <v>48</v>
      </c>
      <c r="F33" s="81">
        <v>4964</v>
      </c>
      <c r="G33" s="82">
        <v>0.11089763638800769</v>
      </c>
      <c r="H33" s="26"/>
    </row>
    <row r="34" spans="1:8" ht="12.75">
      <c r="A34" s="15" t="s">
        <v>40</v>
      </c>
      <c r="B34" s="79">
        <v>963</v>
      </c>
      <c r="C34" s="80">
        <v>0.1454243430987617</v>
      </c>
      <c r="E34" s="17" t="s">
        <v>49</v>
      </c>
      <c r="F34" s="79">
        <v>1743</v>
      </c>
      <c r="G34" s="80">
        <v>0.05388110915329686</v>
      </c>
      <c r="H34" s="26"/>
    </row>
    <row r="35" spans="1:7" ht="12.75">
      <c r="A35" s="15" t="s">
        <v>42</v>
      </c>
      <c r="B35" s="79">
        <v>936</v>
      </c>
      <c r="C35" s="80">
        <v>0.09204444881502606</v>
      </c>
      <c r="D35" s="20"/>
      <c r="E35" s="17" t="s">
        <v>50</v>
      </c>
      <c r="F35" s="79">
        <v>1095</v>
      </c>
      <c r="G35" s="80">
        <v>0.07570519911504425</v>
      </c>
    </row>
    <row r="36" spans="1:7" ht="12.75">
      <c r="A36" s="15"/>
      <c r="B36" s="16"/>
      <c r="C36" s="73"/>
      <c r="D36" s="20"/>
      <c r="E36" s="17" t="s">
        <v>51</v>
      </c>
      <c r="F36" s="79">
        <v>183</v>
      </c>
      <c r="G36" s="80">
        <v>0.006868080315256145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-318</v>
      </c>
      <c r="G37" s="80">
        <v>-0.02805222300635145</v>
      </c>
    </row>
    <row r="38" spans="1:7" ht="14.25">
      <c r="A38" s="15" t="s">
        <v>103</v>
      </c>
      <c r="B38" s="79">
        <v>9157</v>
      </c>
      <c r="C38" s="80">
        <v>0.07543268557495078</v>
      </c>
      <c r="D38" s="20"/>
      <c r="E38" s="17" t="s">
        <v>52</v>
      </c>
      <c r="F38" s="79">
        <v>969</v>
      </c>
      <c r="G38" s="80">
        <v>0.2230149597238205</v>
      </c>
    </row>
    <row r="39" spans="1:7" ht="12.75">
      <c r="A39" s="15" t="s">
        <v>53</v>
      </c>
      <c r="B39" s="79">
        <v>5520</v>
      </c>
      <c r="C39" s="80">
        <v>0.04892402595100507</v>
      </c>
      <c r="E39" s="17" t="s">
        <v>50</v>
      </c>
      <c r="F39" s="79">
        <v>899</v>
      </c>
      <c r="G39" s="80">
        <v>0.3666394779771615</v>
      </c>
    </row>
    <row r="40" spans="1:7" ht="12.75">
      <c r="A40" s="15" t="s">
        <v>54</v>
      </c>
      <c r="B40" s="79">
        <v>3002</v>
      </c>
      <c r="C40" s="80">
        <v>0.41435472739820567</v>
      </c>
      <c r="D40" s="20"/>
      <c r="E40" s="17" t="s">
        <v>55</v>
      </c>
      <c r="F40" s="79">
        <v>3221</v>
      </c>
      <c r="G40" s="80">
        <v>0.2594860227181181</v>
      </c>
    </row>
    <row r="41" spans="1:7" ht="12.75">
      <c r="A41" s="15" t="s">
        <v>56</v>
      </c>
      <c r="B41" s="79">
        <v>-2</v>
      </c>
      <c r="C41" s="80">
        <v>-0.008298755186721992</v>
      </c>
      <c r="D41" s="20"/>
      <c r="E41" s="17" t="s">
        <v>57</v>
      </c>
      <c r="F41" s="79">
        <v>2365</v>
      </c>
      <c r="G41" s="80">
        <v>0.22361951588502268</v>
      </c>
    </row>
    <row r="42" spans="1:7" ht="12.75">
      <c r="A42" s="15" t="s">
        <v>58</v>
      </c>
      <c r="B42" s="79">
        <v>301</v>
      </c>
      <c r="C42" s="80">
        <v>0.40186915887850466</v>
      </c>
      <c r="D42" s="20"/>
      <c r="E42" s="17" t="s">
        <v>59</v>
      </c>
      <c r="F42" s="79">
        <v>654</v>
      </c>
      <c r="G42" s="80">
        <v>0.13412633305988514</v>
      </c>
    </row>
    <row r="43" spans="1:7" ht="12.75">
      <c r="A43" s="15" t="s">
        <v>60</v>
      </c>
      <c r="B43" s="79">
        <v>234</v>
      </c>
      <c r="C43" s="80">
        <v>2.6</v>
      </c>
      <c r="D43" s="20"/>
      <c r="E43" s="17"/>
      <c r="F43" s="16"/>
      <c r="G43" s="71"/>
    </row>
    <row r="44" spans="1:7" ht="12.75">
      <c r="A44" s="15" t="s">
        <v>61</v>
      </c>
      <c r="B44" s="79">
        <v>75</v>
      </c>
      <c r="C44" s="80">
        <v>0.8620689655172413</v>
      </c>
      <c r="E44" s="17" t="s">
        <v>62</v>
      </c>
      <c r="F44" s="79">
        <v>1315</v>
      </c>
      <c r="G44" s="80">
        <v>0.08422468455774035</v>
      </c>
    </row>
    <row r="45" spans="1:7" ht="12.75">
      <c r="A45" s="15" t="s">
        <v>63</v>
      </c>
      <c r="B45" s="79">
        <v>2</v>
      </c>
      <c r="C45" s="80">
        <v>0.012903225806451613</v>
      </c>
      <c r="E45" s="17" t="s">
        <v>64</v>
      </c>
      <c r="F45" s="79">
        <v>1228</v>
      </c>
      <c r="G45" s="80">
        <v>0.10522707797772066</v>
      </c>
    </row>
    <row r="46" spans="1:7" ht="12.75">
      <c r="A46" s="15" t="s">
        <v>65</v>
      </c>
      <c r="B46" s="79">
        <v>-18</v>
      </c>
      <c r="C46" s="80">
        <v>-0.3673469387755102</v>
      </c>
      <c r="D46" s="20"/>
      <c r="E46" s="17"/>
      <c r="F46" s="16"/>
      <c r="G46" s="73"/>
    </row>
    <row r="47" spans="1:7" ht="12.75">
      <c r="A47" s="15" t="s">
        <v>66</v>
      </c>
      <c r="B47" s="79">
        <v>5</v>
      </c>
      <c r="C47" s="80">
        <v>0.037037037037037035</v>
      </c>
      <c r="D47" s="20"/>
      <c r="E47" s="17" t="s">
        <v>67</v>
      </c>
      <c r="F47" s="89">
        <v>-0.06999999999999984</v>
      </c>
      <c r="G47" s="80">
        <v>-0.027667984189723258</v>
      </c>
    </row>
    <row r="48" spans="1:7" ht="12.75">
      <c r="A48" s="15" t="s">
        <v>68</v>
      </c>
      <c r="B48" s="79">
        <v>2</v>
      </c>
      <c r="C48" s="80">
        <v>0.020833333333333332</v>
      </c>
      <c r="D48" s="20"/>
      <c r="E48" s="17" t="s">
        <v>69</v>
      </c>
      <c r="F48" s="89">
        <v>-0.040000000000000036</v>
      </c>
      <c r="G48" s="80">
        <v>-0.013333333333333345</v>
      </c>
    </row>
    <row r="49" spans="1:7" ht="12.75">
      <c r="A49" s="15" t="s">
        <v>96</v>
      </c>
      <c r="B49" s="79">
        <v>1</v>
      </c>
      <c r="C49" s="80">
        <v>0.0072992700729927005</v>
      </c>
      <c r="D49" s="20"/>
      <c r="E49" s="17"/>
      <c r="F49" s="49"/>
      <c r="G49" s="75"/>
    </row>
    <row r="50" spans="1:7" ht="12.75">
      <c r="A50" s="15" t="s">
        <v>70</v>
      </c>
      <c r="B50" s="79">
        <v>11</v>
      </c>
      <c r="C50" s="80">
        <v>0.25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5</v>
      </c>
      <c r="C51" s="80">
        <v>0.5</v>
      </c>
      <c r="D51" s="20"/>
      <c r="E51" s="21" t="s">
        <v>73</v>
      </c>
      <c r="F51" s="81">
        <v>5524</v>
      </c>
      <c r="G51" s="82">
        <v>0.11642218850109594</v>
      </c>
    </row>
    <row r="52" spans="1:7" ht="12.75">
      <c r="A52" s="15" t="s">
        <v>74</v>
      </c>
      <c r="B52" s="79">
        <v>-13</v>
      </c>
      <c r="C52" s="80">
        <v>-0.48148148148148145</v>
      </c>
      <c r="D52" s="20"/>
      <c r="E52" s="17" t="s">
        <v>75</v>
      </c>
      <c r="F52" s="79">
        <v>4964</v>
      </c>
      <c r="G52" s="80">
        <v>0.11089763638800769</v>
      </c>
    </row>
    <row r="53" spans="1:7" ht="12.75">
      <c r="A53" s="15" t="s">
        <v>76</v>
      </c>
      <c r="B53" s="79">
        <v>1</v>
      </c>
      <c r="C53" s="80">
        <v>0.2</v>
      </c>
      <c r="D53" s="20"/>
      <c r="E53" s="17" t="s">
        <v>77</v>
      </c>
      <c r="F53" s="79">
        <v>560</v>
      </c>
      <c r="G53" s="80">
        <v>0.20848845867460908</v>
      </c>
    </row>
    <row r="54" spans="1:7" ht="12.75">
      <c r="A54" s="15" t="s">
        <v>97</v>
      </c>
      <c r="B54" s="79">
        <v>18</v>
      </c>
      <c r="C54" s="107">
        <v>9</v>
      </c>
      <c r="D54" s="20"/>
      <c r="E54" s="17" t="s">
        <v>78</v>
      </c>
      <c r="F54" s="79">
        <v>121</v>
      </c>
      <c r="G54" s="80">
        <v>0.34870317002881845</v>
      </c>
    </row>
    <row r="55" spans="1:11" ht="12.75">
      <c r="A55" s="15" t="s">
        <v>79</v>
      </c>
      <c r="B55" s="79">
        <v>325</v>
      </c>
      <c r="C55" s="80">
        <v>1.1363636363636365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159</v>
      </c>
      <c r="F56" s="109">
        <v>0.2945259886030047</v>
      </c>
      <c r="G56" s="108">
        <v>0.2256084656084656</v>
      </c>
      <c r="I56" s="83"/>
      <c r="J56" s="126"/>
      <c r="K56" s="83"/>
    </row>
    <row r="57" spans="1:11" ht="12.75">
      <c r="A57" s="15"/>
      <c r="B57" s="22"/>
      <c r="C57" s="75"/>
      <c r="E57" s="17" t="s">
        <v>160</v>
      </c>
      <c r="F57" s="109">
        <v>-0.2785442852966975</v>
      </c>
      <c r="G57" s="108">
        <v>-0.051788043478260964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4964</v>
      </c>
      <c r="G60" s="82">
        <v>0.11089763638800769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4060</v>
      </c>
      <c r="G61" s="80">
        <v>0.14207229590229906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904</v>
      </c>
      <c r="G62" s="80">
        <v>0.0558541859746679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-0.050000000000000266</v>
      </c>
      <c r="G64" s="80">
        <v>-0.019083969465648956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-0.10999999999999988</v>
      </c>
      <c r="G65" s="85">
        <v>-0.04621848739495793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168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