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Census2010" sheetId="1" r:id="rId1"/>
    <sheet name="Census2000" sheetId="2" r:id="rId2"/>
    <sheet name="Census1990" sheetId="3" r:id="rId3"/>
    <sheet name="Change2010-2000" sheetId="4" r:id="rId4"/>
    <sheet name="Change2000-1990" sheetId="5" r:id="rId5"/>
  </sheets>
  <definedNames>
    <definedName name="_xlnm.Print_Area" localSheetId="2">'Census1990'!$A$1:$G$77</definedName>
    <definedName name="_xlnm.Print_Area" localSheetId="1">'Census2000'!$A$1:$G$76</definedName>
    <definedName name="_xlnm.Print_Area" localSheetId="0">'Census2010'!$A$1:$G$74</definedName>
    <definedName name="_xlnm.Print_Area" localSheetId="4">'Change2000-1990'!$A$1:$G$77</definedName>
    <definedName name="_xlnm.Print_Area" localSheetId="3">'Change2010-2000'!$A$1:$G$75</definedName>
  </definedNames>
  <calcPr fullCalcOnLoad="1"/>
</workbook>
</file>

<file path=xl/sharedStrings.xml><?xml version="1.0" encoding="utf-8"?>
<sst xmlns="http://schemas.openxmlformats.org/spreadsheetml/2006/main" count="700" uniqueCount="169">
  <si>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</si>
  <si>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</si>
  <si>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</si>
  <si>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</si>
  <si>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</si>
  <si>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</si>
  <si>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</si>
  <si>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</si>
  <si>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</si>
  <si>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</si>
  <si>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</si>
  <si>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</si>
  <si>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</si>
  <si>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</si>
  <si>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</si>
  <si>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</si>
  <si>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</si>
  <si>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</si>
  <si>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</si>
  <si>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</si>
  <si>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</si>
  <si>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</si>
  <si>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</si>
  <si>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</si>
  <si>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</si>
  <si>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</si>
  <si>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</si>
  <si>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</si>
  <si>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</si>
  <si>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</si>
  <si>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</si>
  <si>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</si>
  <si>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</si>
  <si>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</si>
  <si>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</si>
  <si>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</si>
  <si>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</si>
  <si>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</si>
  <si>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</si>
  <si>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</si>
  <si>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</si>
  <si>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</si>
  <si>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</si>
  <si>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</si>
  <si>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</si>
  <si>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</si>
  <si>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</si>
  <si>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</si>
  <si>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</si>
  <si>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</si>
  <si>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</si>
  <si>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</si>
  <si>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</si>
  <si>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</si>
  <si>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</si>
  <si>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</si>
  <si>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</si>
  <si>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</si>
  <si>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</si>
  <si>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</si>
  <si>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</si>
  <si>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</si>
  <si>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</si>
  <si>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</si>
  <si>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</si>
  <si>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</si>
  <si>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</si>
  <si>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</si>
  <si>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</si>
  <si>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</si>
  <si>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</si>
  <si>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</si>
  <si>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</si>
  <si>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</si>
  <si>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</si>
  <si>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</si>
  <si>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</si>
  <si>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</si>
  <si>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</si>
  <si>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</si>
  <si>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</si>
  <si>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</si>
  <si>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</si>
  <si>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</si>
  <si>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</si>
  <si>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</si>
  <si>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</si>
  <si>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</si>
  <si>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</si>
  <si>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</si>
  <si>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</si>
  <si>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</si>
  <si>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</si>
  <si>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</si>
  <si>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</si>
  <si>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</si>
  <si>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</si>
  <si>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</si>
  <si>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</si>
  <si>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</si>
  <si>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</si>
  <si>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</si>
  <si>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</si>
  <si>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</si>
  <si>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</si>
  <si>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</si>
  <si>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</si>
  <si>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</si>
  <si>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</si>
  <si>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</si>
  <si>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</si>
  <si>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</si>
  <si>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</si>
  <si>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</si>
  <si>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</si>
  <si>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</si>
  <si>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</si>
  <si>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</si>
  <si>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</si>
  <si>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</si>
  <si>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</si>
  <si>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>Two or more races.............................................................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</si>
  <si>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</si>
  <si>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</si>
  <si>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</si>
  <si>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</si>
  <si>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</si>
  <si>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</si>
  <si>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Source:  U.S. Census Bureau, Census 2000.</t>
  </si>
  <si>
    <t xml:space="preserve">Subject  </t>
  </si>
  <si>
    <t>4</t>
  </si>
  <si>
    <t>0</t>
  </si>
  <si>
    <t>2</t>
  </si>
  <si>
    <t>42</t>
  </si>
  <si>
    <t>9</t>
  </si>
  <si>
    <t>110</t>
  </si>
  <si>
    <t>13</t>
  </si>
  <si>
    <t>16</t>
  </si>
  <si>
    <t>11</t>
  </si>
  <si>
    <t>92</t>
  </si>
  <si>
    <t>27253</t>
  </si>
  <si>
    <t>7467</t>
  </si>
  <si>
    <t>25</t>
  </si>
  <si>
    <t>73</t>
  </si>
  <si>
    <t>275</t>
  </si>
  <si>
    <t>60</t>
  </si>
  <si>
    <t>34753</t>
  </si>
  <si>
    <t>27063</t>
  </si>
  <si>
    <t>9797</t>
  </si>
  <si>
    <t xml:space="preserve"> </t>
  </si>
  <si>
    <t xml:space="preserve">State:  Maryland </t>
  </si>
  <si>
    <t>Worcester County, Maryland</t>
  </si>
  <si>
    <t>State:   Maryland</t>
  </si>
  <si>
    <t>Area Name:</t>
  </si>
  <si>
    <t xml:space="preserve">                   Area Name:</t>
  </si>
  <si>
    <t>State:  Maryland</t>
  </si>
  <si>
    <t>Table DP-1.  Profile of General Demographic Characteristics :  2000</t>
  </si>
  <si>
    <t>Table DP-1.  Profile of General Demographic Characteristics :  1990</t>
  </si>
  <si>
    <t>Homeowner vacancy rate (percentage point)......................................................................</t>
  </si>
  <si>
    <t>Rental vacancy rate (percentage point).....................................................................…</t>
  </si>
  <si>
    <t>Change</t>
  </si>
  <si>
    <t xml:space="preserve">Subject </t>
  </si>
  <si>
    <t>Table DP-1.  Profile of General Demographic Characteristics :  2010</t>
  </si>
  <si>
    <t>Source:  U.S. Census Bureau, Census 2010.</t>
  </si>
  <si>
    <t xml:space="preserve">     Some other race .............................................................</t>
  </si>
  <si>
    <t>Change in General Demographic Characteristics :  2010 - 2000</t>
  </si>
  <si>
    <t>Change in General Demographic Characteristics :  2000 - 1990</t>
  </si>
  <si>
    <t>Prepared by the Maryland Department of Planning, Projections and Data Analysis / State Data Center.</t>
  </si>
  <si>
    <t>…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</si>
</sst>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8" xfId="0" applyFill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0" fontId="4" fillId="0" borderId="11" xfId="0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4" xfId="0" applyFont="1" applyFill="1" applyBorder="1" applyAlignment="1">
      <alignment/>
    </xf>
    <xf numFmtId="164" fontId="4" fillId="0" borderId="16" xfId="48" applyNumberFormat="1" applyFont="1" applyFill="1" applyBorder="1" applyAlignment="1">
      <alignment/>
    </xf>
    <xf numFmtId="0" fontId="0" fillId="0" borderId="0" xfId="48" applyNumberFormat="1" applyFill="1" applyBorder="1" applyAlignment="1">
      <alignment/>
    </xf>
    <xf numFmtId="0" fontId="4" fillId="0" borderId="15" xfId="0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48" applyNumberFormat="1" applyFill="1" applyBorder="1" applyAlignment="1">
      <alignment/>
    </xf>
    <xf numFmtId="164" fontId="4" fillId="0" borderId="16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16" xfId="48" applyNumberFormat="1" applyFill="1" applyBorder="1" applyAlignment="1">
      <alignment horizontal="right"/>
    </xf>
    <xf numFmtId="164" fontId="0" fillId="0" borderId="16" xfId="0" applyNumberFormat="1" applyFill="1" applyBorder="1" applyAlignment="1">
      <alignment/>
    </xf>
    <xf numFmtId="0" fontId="6" fillId="0" borderId="14" xfId="0" applyFont="1" applyFill="1" applyBorder="1" applyAlignment="1">
      <alignment/>
    </xf>
    <xf numFmtId="10" fontId="0" fillId="0" borderId="0" xfId="59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48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1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0" fillId="0" borderId="16" xfId="48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3" fontId="0" fillId="0" borderId="15" xfId="48" applyNumberFormat="1" applyFill="1" applyBorder="1" applyAlignment="1">
      <alignment/>
    </xf>
    <xf numFmtId="3" fontId="4" fillId="0" borderId="15" xfId="48" applyNumberFormat="1" applyFont="1" applyFill="1" applyBorder="1" applyAlignment="1">
      <alignment/>
    </xf>
    <xf numFmtId="2" fontId="0" fillId="0" borderId="15" xfId="48" applyFill="1" applyBorder="1" applyAlignment="1">
      <alignment/>
    </xf>
    <xf numFmtId="0" fontId="0" fillId="0" borderId="16" xfId="0" applyFon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2" fontId="0" fillId="0" borderId="19" xfId="48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9" xfId="0" applyNumberForma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164" fontId="0" fillId="0" borderId="20" xfId="0" applyNumberFormat="1" applyFill="1" applyBorder="1" applyAlignment="1">
      <alignment horizontal="right"/>
    </xf>
    <xf numFmtId="164" fontId="0" fillId="0" borderId="20" xfId="0" applyNumberFormat="1" applyFill="1" applyBorder="1" applyAlignment="1">
      <alignment/>
    </xf>
    <xf numFmtId="164" fontId="4" fillId="0" borderId="21" xfId="0" applyNumberFormat="1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4" fillId="0" borderId="16" xfId="48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4" fillId="0" borderId="0" xfId="0" applyNumberFormat="1" applyFont="1" applyBorder="1" applyAlignment="1">
      <alignment/>
    </xf>
    <xf numFmtId="168" fontId="0" fillId="33" borderId="13" xfId="0" applyNumberFormat="1" applyFill="1" applyBorder="1" applyAlignment="1">
      <alignment/>
    </xf>
    <xf numFmtId="168" fontId="4" fillId="0" borderId="21" xfId="0" applyNumberFormat="1" applyFont="1" applyFill="1" applyBorder="1" applyAlignment="1">
      <alignment horizontal="right"/>
    </xf>
    <xf numFmtId="168" fontId="0" fillId="0" borderId="16" xfId="0" applyNumberForma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168" fontId="0" fillId="0" borderId="16" xfId="48" applyNumberFormat="1" applyFill="1" applyBorder="1" applyAlignment="1">
      <alignment/>
    </xf>
    <xf numFmtId="168" fontId="0" fillId="0" borderId="16" xfId="0" applyNumberFormat="1" applyFill="1" applyBorder="1" applyAlignment="1">
      <alignment horizontal="right"/>
    </xf>
    <xf numFmtId="168" fontId="0" fillId="0" borderId="16" xfId="0" applyNumberFormat="1" applyFont="1" applyFill="1" applyBorder="1" applyAlignment="1">
      <alignment horizontal="right"/>
    </xf>
    <xf numFmtId="168" fontId="0" fillId="0" borderId="22" xfId="0" applyNumberFormat="1" applyFill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3" fontId="0" fillId="0" borderId="15" xfId="0" applyNumberFormat="1" applyFont="1" applyFill="1" applyBorder="1" applyAlignment="1">
      <alignment/>
    </xf>
    <xf numFmtId="168" fontId="0" fillId="0" borderId="16" xfId="48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0" fontId="0" fillId="0" borderId="0" xfId="0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22" xfId="0" applyNumberFormat="1" applyFont="1" applyFill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4" fontId="0" fillId="0" borderId="15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49" fontId="0" fillId="0" borderId="0" xfId="0" applyNumberFormat="1" applyAlignment="1" quotePrefix="1">
      <alignment vertical="top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 applyAlignment="1" quotePrefix="1">
      <alignment horizontal="right"/>
    </xf>
    <xf numFmtId="2" fontId="0" fillId="0" borderId="0" xfId="0" applyNumberFormat="1" applyAlignment="1">
      <alignment horizontal="right"/>
    </xf>
    <xf numFmtId="10" fontId="0" fillId="0" borderId="15" xfId="0" applyNumberFormat="1" applyFill="1" applyBorder="1" applyAlignment="1">
      <alignment/>
    </xf>
    <xf numFmtId="0" fontId="11" fillId="33" borderId="13" xfId="0" applyFont="1" applyFill="1" applyBorder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 quotePrefix="1">
      <alignment horizontal="right" vertical="top"/>
    </xf>
    <xf numFmtId="164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33" borderId="13" xfId="0" applyFont="1" applyFill="1" applyBorder="1" applyAlignment="1">
      <alignment/>
    </xf>
    <xf numFmtId="168" fontId="0" fillId="0" borderId="16" xfId="48" applyNumberFormat="1" applyFont="1" applyFill="1" applyBorder="1" applyAlignment="1">
      <alignment horizontal="center"/>
    </xf>
    <xf numFmtId="168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168" fontId="4" fillId="0" borderId="20" xfId="0" applyNumberFormat="1" applyFont="1" applyFill="1" applyBorder="1" applyAlignment="1">
      <alignment horizontal="right"/>
    </xf>
    <xf numFmtId="164" fontId="0" fillId="0" borderId="25" xfId="0" applyNumberFormat="1" applyBorder="1" applyAlignment="1">
      <alignment/>
    </xf>
    <xf numFmtId="1" fontId="0" fillId="0" borderId="0" xfId="0" applyNumberFormat="1" applyAlignment="1">
      <alignment/>
    </xf>
    <xf numFmtId="3" fontId="4" fillId="0" borderId="15" xfId="0" applyNumberFormat="1" applyFont="1" applyBorder="1" applyAlignment="1">
      <alignment vertical="top"/>
    </xf>
    <xf numFmtId="3" fontId="0" fillId="0" borderId="15" xfId="0" applyNumberFormat="1" applyBorder="1" applyAlignment="1">
      <alignment vertical="top"/>
    </xf>
    <xf numFmtId="0" fontId="0" fillId="0" borderId="15" xfId="0" applyBorder="1" applyAlignment="1">
      <alignment vertical="top"/>
    </xf>
    <xf numFmtId="164" fontId="0" fillId="0" borderId="15" xfId="0" applyNumberFormat="1" applyBorder="1" applyAlignment="1">
      <alignment vertical="top"/>
    </xf>
    <xf numFmtId="2" fontId="0" fillId="0" borderId="15" xfId="0" applyNumberFormat="1" applyBorder="1" applyAlignment="1">
      <alignment vertical="top"/>
    </xf>
    <xf numFmtId="2" fontId="0" fillId="0" borderId="19" xfId="0" applyNumberFormat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Font="1" applyBorder="1" applyAlignment="1">
      <alignment horizontal="right"/>
    </xf>
    <xf numFmtId="168" fontId="0" fillId="0" borderId="26" xfId="0" applyNumberFormat="1" applyFont="1" applyBorder="1" applyAlignment="1">
      <alignment horizontal="right"/>
    </xf>
    <xf numFmtId="2" fontId="0" fillId="0" borderId="26" xfId="48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27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D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  <col min="13" max="17" width="9.140625" style="0" customWidth="1"/>
    <col min="18" max="92" width="10.140625" style="0" customWidth="1"/>
    <col min="93" max="93" width="13.28125" style="0" customWidth="1"/>
    <col min="94" max="108" width="10.140625" style="0" customWidth="1"/>
  </cols>
  <sheetData>
    <row r="1" spans="1:7" ht="15.75">
      <c r="A1" s="37" t="s">
        <v>162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.75" thickBot="1">
      <c r="A3" s="105" t="s">
        <v>152</v>
      </c>
      <c r="B3" s="1"/>
      <c r="C3" s="103" t="s">
        <v>153</v>
      </c>
      <c r="E3" s="104" t="s">
        <v>151</v>
      </c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</row>
    <row r="4" spans="1:108" ht="13.5" thickTop="1">
      <c r="A4" s="7"/>
      <c r="B4" s="8"/>
      <c r="C4" s="60"/>
      <c r="D4" s="9"/>
      <c r="E4" s="10"/>
      <c r="F4" s="8"/>
      <c r="G4" s="61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28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129"/>
      <c r="CS4" s="129"/>
      <c r="CT4" s="5"/>
      <c r="CU4" s="5"/>
      <c r="CV4" s="5"/>
      <c r="CW4" s="5"/>
      <c r="CX4" s="128"/>
      <c r="CY4" s="128"/>
      <c r="CZ4" s="5"/>
      <c r="DA4" s="5"/>
      <c r="DB4" s="5"/>
      <c r="DC4" s="129"/>
      <c r="DD4" s="129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51454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51454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25044</v>
      </c>
      <c r="C9" s="27">
        <v>48.672600769619464</v>
      </c>
      <c r="D9" s="20"/>
      <c r="E9" s="17" t="s">
        <v>6</v>
      </c>
      <c r="F9" s="22">
        <v>1622</v>
      </c>
      <c r="G9" s="23">
        <v>3.15233023671629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26410</v>
      </c>
      <c r="C10" s="27">
        <v>51.327399230380536</v>
      </c>
      <c r="D10" s="20"/>
      <c r="E10" s="17" t="s">
        <v>8</v>
      </c>
      <c r="F10" s="22">
        <v>944</v>
      </c>
      <c r="G10" s="23">
        <v>1.8346484238348817</v>
      </c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</row>
    <row r="11" spans="1:108" ht="12.75">
      <c r="A11" s="15"/>
      <c r="B11" s="16"/>
      <c r="C11" s="27"/>
      <c r="D11" s="20"/>
      <c r="E11" s="17" t="s">
        <v>9</v>
      </c>
      <c r="F11" s="22">
        <v>197</v>
      </c>
      <c r="G11" s="23">
        <v>0.38286624946554204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28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129"/>
      <c r="CS11" s="129"/>
      <c r="CT11" s="5"/>
      <c r="CU11" s="5"/>
      <c r="CV11" s="5"/>
      <c r="CW11" s="5"/>
      <c r="CX11" s="128"/>
      <c r="CY11" s="128"/>
      <c r="CZ11" s="5"/>
      <c r="DA11" s="5"/>
      <c r="DB11" s="5"/>
      <c r="DC11" s="129"/>
      <c r="DD11" s="129"/>
    </row>
    <row r="12" spans="1:108" ht="12.75">
      <c r="A12" s="15" t="s">
        <v>10</v>
      </c>
      <c r="B12" s="16">
        <v>2324</v>
      </c>
      <c r="C12" s="27">
        <v>4.516655653593501</v>
      </c>
      <c r="D12" s="20"/>
      <c r="E12" s="17" t="s">
        <v>11</v>
      </c>
      <c r="F12" s="22">
        <v>40</v>
      </c>
      <c r="G12" s="23">
        <v>0.07773933999300346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28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129"/>
      <c r="CS12" s="129"/>
      <c r="CT12" s="5"/>
      <c r="CU12" s="5"/>
      <c r="CV12" s="5"/>
      <c r="CW12" s="5"/>
      <c r="CX12" s="128"/>
      <c r="CY12" s="128"/>
      <c r="CZ12" s="5"/>
      <c r="DA12" s="5"/>
      <c r="DB12" s="5"/>
      <c r="DC12" s="129"/>
      <c r="DD12" s="129"/>
    </row>
    <row r="13" spans="1:108" ht="12.75">
      <c r="A13" s="15" t="s">
        <v>12</v>
      </c>
      <c r="B13" s="16">
        <v>2516</v>
      </c>
      <c r="C13" s="27">
        <v>4.889804485559917</v>
      </c>
      <c r="D13" s="20"/>
      <c r="E13" s="17" t="s">
        <v>13</v>
      </c>
      <c r="F13" s="22">
        <v>441</v>
      </c>
      <c r="G13" s="23">
        <v>0.8570762234228632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28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129"/>
      <c r="CS13" s="129"/>
      <c r="CT13" s="5"/>
      <c r="CU13" s="5"/>
      <c r="CV13" s="5"/>
      <c r="CW13" s="5"/>
      <c r="CX13" s="128"/>
      <c r="CY13" s="128"/>
      <c r="CZ13" s="5"/>
      <c r="DA13" s="5"/>
      <c r="DB13" s="5"/>
      <c r="DC13" s="129"/>
      <c r="DD13" s="129"/>
    </row>
    <row r="14" spans="1:108" ht="12.75">
      <c r="A14" s="15" t="s">
        <v>14</v>
      </c>
      <c r="B14" s="16">
        <v>2724</v>
      </c>
      <c r="C14" s="27">
        <v>5.294049053523535</v>
      </c>
      <c r="D14" s="20"/>
      <c r="E14" s="17" t="s">
        <v>15</v>
      </c>
      <c r="F14" s="22">
        <v>49832</v>
      </c>
      <c r="G14" s="23">
        <v>96.8476697632837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128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129"/>
      <c r="CS14" s="129"/>
      <c r="CT14" s="5"/>
      <c r="CU14" s="5"/>
      <c r="CV14" s="5"/>
      <c r="CW14" s="5"/>
      <c r="CX14" s="128"/>
      <c r="CY14" s="128"/>
      <c r="CZ14" s="5"/>
      <c r="DA14" s="5"/>
      <c r="DB14" s="5"/>
      <c r="DC14" s="129"/>
      <c r="DD14" s="129"/>
    </row>
    <row r="15" spans="1:108" ht="12.75">
      <c r="A15" s="15" t="s">
        <v>16</v>
      </c>
      <c r="B15" s="16">
        <v>2808</v>
      </c>
      <c r="C15" s="27">
        <v>5.457301667508843</v>
      </c>
      <c r="D15" s="20"/>
      <c r="E15" s="17" t="s">
        <v>115</v>
      </c>
      <c r="F15" s="22">
        <v>41331</v>
      </c>
      <c r="G15" s="23">
        <v>80.32611653127064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128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129"/>
      <c r="CS15" s="129"/>
      <c r="CT15" s="5"/>
      <c r="CU15" s="5"/>
      <c r="CV15" s="5"/>
      <c r="CW15" s="5"/>
      <c r="CX15" s="128"/>
      <c r="CY15" s="128"/>
      <c r="CZ15" s="5"/>
      <c r="DA15" s="5"/>
      <c r="DB15" s="5"/>
      <c r="DC15" s="129"/>
      <c r="DD15" s="129"/>
    </row>
    <row r="16" spans="1:108" ht="12.75">
      <c r="A16" s="15" t="s">
        <v>17</v>
      </c>
      <c r="B16" s="16">
        <v>2499</v>
      </c>
      <c r="C16" s="27">
        <v>4.856765266062891</v>
      </c>
      <c r="D16" s="20"/>
      <c r="E16" s="17"/>
      <c r="F16" s="16"/>
      <c r="G16" s="2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128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129"/>
      <c r="CS16" s="129"/>
      <c r="CT16" s="5"/>
      <c r="CU16" s="5"/>
      <c r="CV16" s="5"/>
      <c r="CW16" s="5"/>
      <c r="CX16" s="128"/>
      <c r="CY16" s="128"/>
      <c r="CZ16" s="5"/>
      <c r="DA16" s="5"/>
      <c r="DB16" s="5"/>
      <c r="DC16" s="129"/>
      <c r="DD16" s="129"/>
    </row>
    <row r="17" spans="1:108" ht="12.75">
      <c r="A17" s="15" t="s">
        <v>18</v>
      </c>
      <c r="B17" s="16">
        <v>4678</v>
      </c>
      <c r="C17" s="27">
        <v>9.091615812181754</v>
      </c>
      <c r="D17" s="20"/>
      <c r="E17" s="21" t="s">
        <v>19</v>
      </c>
      <c r="F17" s="16"/>
      <c r="G17" s="28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128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129"/>
      <c r="CS17" s="129"/>
      <c r="CT17" s="5"/>
      <c r="CU17" s="5"/>
      <c r="CV17" s="5"/>
      <c r="CW17" s="5"/>
      <c r="CX17" s="128"/>
      <c r="CY17" s="128"/>
      <c r="CZ17" s="5"/>
      <c r="DA17" s="5"/>
      <c r="DB17" s="5"/>
      <c r="DC17" s="129"/>
      <c r="DD17" s="129"/>
    </row>
    <row r="18" spans="1:108" ht="12.75">
      <c r="A18" s="15" t="s">
        <v>20</v>
      </c>
      <c r="B18" s="16">
        <v>5746</v>
      </c>
      <c r="C18" s="27">
        <v>11.167256189994946</v>
      </c>
      <c r="D18" s="20"/>
      <c r="E18" s="21" t="s">
        <v>21</v>
      </c>
      <c r="F18" s="44">
        <v>51454</v>
      </c>
      <c r="G18" s="19">
        <v>100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128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129"/>
      <c r="CS18" s="129"/>
      <c r="CT18" s="5"/>
      <c r="CU18" s="5"/>
      <c r="CV18" s="5"/>
      <c r="CW18" s="5"/>
      <c r="CX18" s="128"/>
      <c r="CY18" s="128"/>
      <c r="CZ18" s="5"/>
      <c r="DA18" s="5"/>
      <c r="DB18" s="5"/>
      <c r="DC18" s="129"/>
      <c r="DD18" s="129"/>
    </row>
    <row r="19" spans="1:108" ht="12.75">
      <c r="A19" s="15" t="s">
        <v>22</v>
      </c>
      <c r="B19" s="16">
        <v>7999</v>
      </c>
      <c r="C19" s="27">
        <v>15.545924515100866</v>
      </c>
      <c r="D19" s="20"/>
      <c r="E19" s="17" t="s">
        <v>23</v>
      </c>
      <c r="F19" s="16">
        <v>50719</v>
      </c>
      <c r="G19" s="24">
        <v>98.57153962762857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128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129"/>
      <c r="CS19" s="129"/>
      <c r="CT19" s="5"/>
      <c r="CU19" s="5"/>
      <c r="CV19" s="5"/>
      <c r="CW19" s="5"/>
      <c r="CX19" s="128"/>
      <c r="CY19" s="128"/>
      <c r="CZ19" s="5"/>
      <c r="DA19" s="5"/>
      <c r="DB19" s="5"/>
      <c r="DC19" s="129"/>
      <c r="DD19" s="129"/>
    </row>
    <row r="20" spans="1:108" ht="12.75">
      <c r="A20" s="15" t="s">
        <v>24</v>
      </c>
      <c r="B20" s="16">
        <v>4001</v>
      </c>
      <c r="C20" s="27">
        <v>7.775877482800171</v>
      </c>
      <c r="D20" s="20"/>
      <c r="E20" s="17" t="s">
        <v>25</v>
      </c>
      <c r="F20" s="16">
        <v>22229</v>
      </c>
      <c r="G20" s="24">
        <v>43.20169471761185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128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129"/>
      <c r="CS20" s="129"/>
      <c r="CT20" s="5"/>
      <c r="CU20" s="5"/>
      <c r="CV20" s="5"/>
      <c r="CW20" s="5"/>
      <c r="CX20" s="128"/>
      <c r="CY20" s="128"/>
      <c r="CZ20" s="5"/>
      <c r="DA20" s="5"/>
      <c r="DB20" s="5"/>
      <c r="DC20" s="129"/>
      <c r="DD20" s="129"/>
    </row>
    <row r="21" spans="1:108" ht="12.75">
      <c r="A21" s="15" t="s">
        <v>26</v>
      </c>
      <c r="B21" s="16">
        <v>4198</v>
      </c>
      <c r="C21" s="27">
        <v>8.158743732265712</v>
      </c>
      <c r="D21" s="20"/>
      <c r="E21" s="17" t="s">
        <v>27</v>
      </c>
      <c r="F21" s="16">
        <v>11316</v>
      </c>
      <c r="G21" s="24">
        <v>21.99245928402068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128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129"/>
      <c r="CS21" s="129"/>
      <c r="CT21" s="5"/>
      <c r="CU21" s="5"/>
      <c r="CV21" s="5"/>
      <c r="CW21" s="5"/>
      <c r="CX21" s="128"/>
      <c r="CY21" s="128"/>
      <c r="CZ21" s="5"/>
      <c r="DA21" s="5"/>
      <c r="DB21" s="5"/>
      <c r="DC21" s="129"/>
      <c r="DD21" s="129"/>
    </row>
    <row r="22" spans="1:108" ht="12.75">
      <c r="A22" s="15" t="s">
        <v>28</v>
      </c>
      <c r="B22" s="16">
        <v>6774</v>
      </c>
      <c r="C22" s="27">
        <v>13.165157227815136</v>
      </c>
      <c r="D22" s="20"/>
      <c r="E22" s="17" t="s">
        <v>29</v>
      </c>
      <c r="F22" s="16">
        <v>11712</v>
      </c>
      <c r="G22" s="24">
        <v>22.762078749951414</v>
      </c>
      <c r="H22" s="2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28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129"/>
      <c r="CS22" s="129"/>
      <c r="CT22" s="5"/>
      <c r="CU22" s="5"/>
      <c r="CV22" s="5"/>
      <c r="CW22" s="5"/>
      <c r="CX22" s="128"/>
      <c r="CY22" s="128"/>
      <c r="CZ22" s="5"/>
      <c r="DA22" s="5"/>
      <c r="DB22" s="5"/>
      <c r="DC22" s="129"/>
      <c r="DD22" s="129"/>
    </row>
    <row r="23" spans="1:108" ht="12.75">
      <c r="A23" s="15" t="s">
        <v>30</v>
      </c>
      <c r="B23" s="16">
        <v>3898</v>
      </c>
      <c r="C23" s="27">
        <v>7.575698682318187</v>
      </c>
      <c r="D23" s="20"/>
      <c r="E23" s="17" t="s">
        <v>31</v>
      </c>
      <c r="F23" s="16">
        <v>8169</v>
      </c>
      <c r="G23" s="24">
        <v>15.876316710071132</v>
      </c>
      <c r="H23" s="2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128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29"/>
      <c r="CS23" s="129"/>
      <c r="CT23" s="5"/>
      <c r="CU23" s="5"/>
      <c r="CV23" s="5"/>
      <c r="CW23" s="5"/>
      <c r="CX23" s="128"/>
      <c r="CY23" s="128"/>
      <c r="CZ23" s="5"/>
      <c r="DA23" s="5"/>
      <c r="DB23" s="5"/>
      <c r="DC23" s="129"/>
      <c r="DD23" s="129"/>
    </row>
    <row r="24" spans="1:108" ht="12.75">
      <c r="A24" s="15" t="s">
        <v>32</v>
      </c>
      <c r="B24" s="16">
        <v>1289</v>
      </c>
      <c r="C24" s="27">
        <v>2.5051502312745364</v>
      </c>
      <c r="D24" s="20"/>
      <c r="E24" s="17" t="s">
        <v>33</v>
      </c>
      <c r="F24" s="16">
        <v>2637</v>
      </c>
      <c r="G24" s="24">
        <v>5.124965989038753</v>
      </c>
      <c r="H24" s="2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128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129"/>
      <c r="CS24" s="129"/>
      <c r="CT24" s="5"/>
      <c r="CU24" s="5"/>
      <c r="CV24" s="5"/>
      <c r="CW24" s="5"/>
      <c r="CX24" s="128"/>
      <c r="CY24" s="128"/>
      <c r="CZ24" s="5"/>
      <c r="DA24" s="5"/>
      <c r="DB24" s="5"/>
      <c r="DC24" s="129"/>
      <c r="DD24" s="129"/>
    </row>
    <row r="25" spans="1:108" ht="12.75">
      <c r="A25" s="15"/>
      <c r="B25" s="46" t="s">
        <v>149</v>
      </c>
      <c r="C25" s="27"/>
      <c r="D25" s="20"/>
      <c r="E25" s="17" t="s">
        <v>34</v>
      </c>
      <c r="F25" s="16">
        <v>1068</v>
      </c>
      <c r="G25" s="24">
        <v>2.075640377813192</v>
      </c>
      <c r="H25" s="2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28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129"/>
      <c r="CS25" s="129"/>
      <c r="CT25" s="5"/>
      <c r="CU25" s="5"/>
      <c r="CV25" s="5"/>
      <c r="CW25" s="5"/>
      <c r="CX25" s="128"/>
      <c r="CY25" s="128"/>
      <c r="CZ25" s="5"/>
      <c r="DA25" s="5"/>
      <c r="DB25" s="5"/>
      <c r="DC25" s="129"/>
      <c r="DD25" s="129"/>
    </row>
    <row r="26" spans="1:108" ht="12.75">
      <c r="A26" s="15" t="s">
        <v>35</v>
      </c>
      <c r="B26" s="46">
        <v>48.1</v>
      </c>
      <c r="C26" s="27" t="s">
        <v>36</v>
      </c>
      <c r="D26" s="20"/>
      <c r="E26" s="17" t="s">
        <v>37</v>
      </c>
      <c r="F26" s="16">
        <v>2825</v>
      </c>
      <c r="G26" s="24">
        <v>5.490340887005869</v>
      </c>
      <c r="H26" s="2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128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129"/>
      <c r="CS26" s="129"/>
      <c r="CT26" s="5"/>
      <c r="CU26" s="5"/>
      <c r="CV26" s="5"/>
      <c r="CW26" s="5"/>
      <c r="CX26" s="128"/>
      <c r="CY26" s="128"/>
      <c r="CZ26" s="5"/>
      <c r="DA26" s="5"/>
      <c r="DB26" s="5"/>
      <c r="DC26" s="129"/>
      <c r="DD26" s="129"/>
    </row>
    <row r="27" spans="1:108" ht="12.75">
      <c r="A27" s="15"/>
      <c r="B27" s="16"/>
      <c r="C27" s="27"/>
      <c r="D27" s="20"/>
      <c r="E27" s="17" t="s">
        <v>116</v>
      </c>
      <c r="F27" s="51">
        <v>1418</v>
      </c>
      <c r="G27" s="63">
        <v>2.755859602751973</v>
      </c>
      <c r="H27" s="2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128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129"/>
      <c r="CS27" s="129"/>
      <c r="CT27" s="5"/>
      <c r="CU27" s="5"/>
      <c r="CV27" s="5"/>
      <c r="CW27" s="5"/>
      <c r="CX27" s="128"/>
      <c r="CY27" s="128"/>
      <c r="CZ27" s="5"/>
      <c r="DA27" s="5"/>
      <c r="DB27" s="5"/>
      <c r="DC27" s="129"/>
      <c r="DD27" s="129"/>
    </row>
    <row r="28" spans="1:108" ht="12.75">
      <c r="A28" s="15" t="s">
        <v>38</v>
      </c>
      <c r="B28" s="16">
        <v>42031</v>
      </c>
      <c r="C28" s="27">
        <v>81.6865549811482</v>
      </c>
      <c r="D28" s="20"/>
      <c r="E28" s="17" t="s">
        <v>39</v>
      </c>
      <c r="F28" s="16">
        <v>735</v>
      </c>
      <c r="G28" s="24">
        <v>1.4284603723714386</v>
      </c>
      <c r="H28" s="2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128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129"/>
      <c r="CS28" s="129"/>
      <c r="CT28" s="5"/>
      <c r="CU28" s="5"/>
      <c r="CV28" s="5"/>
      <c r="CW28" s="5"/>
      <c r="CX28" s="128"/>
      <c r="CY28" s="128"/>
      <c r="CZ28" s="5"/>
      <c r="DA28" s="5"/>
      <c r="DB28" s="5"/>
      <c r="DC28" s="129"/>
      <c r="DD28" s="129"/>
    </row>
    <row r="29" spans="1:108" ht="12.75">
      <c r="A29" s="15" t="s">
        <v>40</v>
      </c>
      <c r="B29" s="16">
        <v>20217</v>
      </c>
      <c r="C29" s="27">
        <v>39.29140591596377</v>
      </c>
      <c r="D29" s="20"/>
      <c r="E29" s="17" t="s">
        <v>41</v>
      </c>
      <c r="F29" s="16">
        <v>649</v>
      </c>
      <c r="G29" s="24">
        <v>1.2613207913864812</v>
      </c>
      <c r="H29" s="2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28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129"/>
      <c r="CS29" s="129"/>
      <c r="CT29" s="5"/>
      <c r="CU29" s="5"/>
      <c r="CV29" s="5"/>
      <c r="CW29" s="5"/>
      <c r="CX29" s="128"/>
      <c r="CY29" s="128"/>
      <c r="CZ29" s="5"/>
      <c r="DA29" s="5"/>
      <c r="DB29" s="5"/>
      <c r="DC29" s="129"/>
      <c r="DD29" s="129"/>
    </row>
    <row r="30" spans="1:108" ht="12.75">
      <c r="A30" s="15" t="s">
        <v>42</v>
      </c>
      <c r="B30" s="16">
        <v>21814</v>
      </c>
      <c r="C30" s="27">
        <v>42.395149065184434</v>
      </c>
      <c r="D30" s="20"/>
      <c r="E30" s="17" t="s">
        <v>43</v>
      </c>
      <c r="F30" s="16">
        <v>86</v>
      </c>
      <c r="G30" s="24">
        <v>0.16713958098495743</v>
      </c>
      <c r="H30" s="2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28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129"/>
      <c r="CS30" s="129"/>
      <c r="CT30" s="5"/>
      <c r="CU30" s="5"/>
      <c r="CV30" s="5"/>
      <c r="CW30" s="5"/>
      <c r="CX30" s="128"/>
      <c r="CY30" s="128"/>
      <c r="CZ30" s="5"/>
      <c r="DA30" s="5"/>
      <c r="DB30" s="5"/>
      <c r="DC30" s="129"/>
      <c r="DD30" s="129"/>
    </row>
    <row r="31" spans="1:108" ht="12.75">
      <c r="A31" s="15" t="s">
        <v>44</v>
      </c>
      <c r="B31" s="16">
        <v>40598</v>
      </c>
      <c r="C31" s="27">
        <v>78.90154312589885</v>
      </c>
      <c r="E31" s="17"/>
      <c r="F31" s="16"/>
      <c r="G31" s="24"/>
      <c r="H31" s="2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28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129"/>
      <c r="CS31" s="129"/>
      <c r="CT31" s="5"/>
      <c r="CU31" s="5"/>
      <c r="CV31" s="5"/>
      <c r="CW31" s="5"/>
      <c r="CX31" s="128"/>
      <c r="CY31" s="128"/>
      <c r="CZ31" s="5"/>
      <c r="DA31" s="5"/>
      <c r="DB31" s="5"/>
      <c r="DC31" s="129"/>
      <c r="DD31" s="129"/>
    </row>
    <row r="32" spans="1:108" ht="12.75">
      <c r="A32" s="15" t="s">
        <v>45</v>
      </c>
      <c r="B32" s="16">
        <v>14531</v>
      </c>
      <c r="C32" s="27">
        <v>28.24075873595833</v>
      </c>
      <c r="E32" s="21" t="s">
        <v>46</v>
      </c>
      <c r="F32" s="47"/>
      <c r="G32" s="24"/>
      <c r="H32" s="2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128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129"/>
      <c r="CS32" s="129"/>
      <c r="CT32" s="5"/>
      <c r="CU32" s="5"/>
      <c r="CV32" s="5"/>
      <c r="CW32" s="5"/>
      <c r="CX32" s="128"/>
      <c r="CY32" s="128"/>
      <c r="CZ32" s="5"/>
      <c r="DA32" s="5"/>
      <c r="DB32" s="5"/>
      <c r="DC32" s="129"/>
      <c r="DD32" s="129"/>
    </row>
    <row r="33" spans="1:108" ht="12.75">
      <c r="A33" s="15" t="s">
        <v>47</v>
      </c>
      <c r="B33" s="16">
        <v>11961</v>
      </c>
      <c r="C33" s="27">
        <v>23.24600614140786</v>
      </c>
      <c r="E33" s="21" t="s">
        <v>48</v>
      </c>
      <c r="F33" s="48">
        <v>22229</v>
      </c>
      <c r="G33" s="19">
        <v>100</v>
      </c>
      <c r="H33" s="2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128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129"/>
      <c r="CS33" s="129"/>
      <c r="CT33" s="5"/>
      <c r="CU33" s="5"/>
      <c r="CV33" s="5"/>
      <c r="CW33" s="5"/>
      <c r="CX33" s="128"/>
      <c r="CY33" s="128"/>
      <c r="CZ33" s="5"/>
      <c r="DA33" s="5"/>
      <c r="DB33" s="5"/>
      <c r="DC33" s="129"/>
      <c r="DD33" s="129"/>
    </row>
    <row r="34" spans="1:108" ht="12.75">
      <c r="A34" s="15" t="s">
        <v>40</v>
      </c>
      <c r="B34" s="16">
        <v>5412</v>
      </c>
      <c r="C34" s="27">
        <v>10.518132701053368</v>
      </c>
      <c r="E34" s="17" t="s">
        <v>49</v>
      </c>
      <c r="F34" s="51">
        <v>14598</v>
      </c>
      <c r="G34" s="24">
        <v>65.67097035404201</v>
      </c>
      <c r="H34" s="2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128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129"/>
      <c r="CS34" s="129"/>
      <c r="CT34" s="5"/>
      <c r="CU34" s="5"/>
      <c r="CV34" s="5"/>
      <c r="CW34" s="5"/>
      <c r="CX34" s="128"/>
      <c r="CY34" s="128"/>
      <c r="CZ34" s="5"/>
      <c r="DA34" s="5"/>
      <c r="DB34" s="5"/>
      <c r="DC34" s="129"/>
      <c r="DD34" s="129"/>
    </row>
    <row r="35" spans="1:108" ht="12.75">
      <c r="A35" s="15" t="s">
        <v>42</v>
      </c>
      <c r="B35" s="16">
        <v>6549</v>
      </c>
      <c r="C35" s="27">
        <v>12.727873440354491</v>
      </c>
      <c r="D35" s="20"/>
      <c r="E35" s="17" t="s">
        <v>50</v>
      </c>
      <c r="F35" s="16">
        <v>4663</v>
      </c>
      <c r="G35" s="24">
        <v>20.97710198389491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28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129"/>
      <c r="CS35" s="129"/>
      <c r="CT35" s="5"/>
      <c r="CU35" s="5"/>
      <c r="CV35" s="5"/>
      <c r="CW35" s="5"/>
      <c r="CX35" s="128"/>
      <c r="CY35" s="128"/>
      <c r="CZ35" s="5"/>
      <c r="DA35" s="5"/>
      <c r="DB35" s="5"/>
      <c r="DC35" s="129"/>
      <c r="DD35" s="129"/>
    </row>
    <row r="36" spans="1:108" ht="12.75">
      <c r="A36" s="15"/>
      <c r="B36" s="16"/>
      <c r="C36" s="27"/>
      <c r="D36" s="20"/>
      <c r="E36" s="17" t="s">
        <v>51</v>
      </c>
      <c r="F36" s="16">
        <v>11316</v>
      </c>
      <c r="G36" s="24">
        <v>50.9064735255747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3008</v>
      </c>
      <c r="G37" s="24">
        <v>13.531872778802466</v>
      </c>
    </row>
    <row r="38" spans="1:7" ht="12.75">
      <c r="A38" s="15" t="s">
        <v>118</v>
      </c>
      <c r="B38" s="51">
        <v>50577</v>
      </c>
      <c r="C38" s="27">
        <v>98.2955649706534</v>
      </c>
      <c r="D38" s="20"/>
      <c r="E38" s="17" t="s">
        <v>52</v>
      </c>
      <c r="F38" s="16">
        <v>2431</v>
      </c>
      <c r="G38" s="24">
        <v>10.936164469836699</v>
      </c>
    </row>
    <row r="39" spans="1:7" ht="12.75">
      <c r="A39" s="15" t="s">
        <v>53</v>
      </c>
      <c r="B39" s="51">
        <v>42194</v>
      </c>
      <c r="C39" s="27">
        <v>82.0033427916197</v>
      </c>
      <c r="E39" s="17" t="s">
        <v>50</v>
      </c>
      <c r="F39" s="16">
        <v>1252</v>
      </c>
      <c r="G39" s="24">
        <v>5.632282153943048</v>
      </c>
    </row>
    <row r="40" spans="1:7" ht="12.75">
      <c r="A40" s="15" t="s">
        <v>54</v>
      </c>
      <c r="B40" s="51">
        <v>7022</v>
      </c>
      <c r="C40" s="27">
        <v>13.647141135771758</v>
      </c>
      <c r="D40" s="20"/>
      <c r="E40" s="17" t="s">
        <v>55</v>
      </c>
      <c r="F40" s="16">
        <v>7631</v>
      </c>
      <c r="G40" s="24">
        <v>34.32902964595798</v>
      </c>
    </row>
    <row r="41" spans="1:7" ht="12.75">
      <c r="A41" s="15" t="s">
        <v>56</v>
      </c>
      <c r="B41" s="51">
        <v>145</v>
      </c>
      <c r="C41" s="27">
        <v>0.28180510747463755</v>
      </c>
      <c r="D41" s="20"/>
      <c r="E41" s="17" t="s">
        <v>57</v>
      </c>
      <c r="F41" s="16">
        <v>6232</v>
      </c>
      <c r="G41" s="24">
        <v>28.03544918799766</v>
      </c>
    </row>
    <row r="42" spans="1:7" ht="12.75">
      <c r="A42" s="15" t="s">
        <v>58</v>
      </c>
      <c r="B42" s="51">
        <v>573</v>
      </c>
      <c r="C42" s="27">
        <v>1.1136160453997745</v>
      </c>
      <c r="D42" s="20"/>
      <c r="E42" s="17" t="s">
        <v>59</v>
      </c>
      <c r="F42" s="16">
        <v>2946</v>
      </c>
      <c r="G42" s="24">
        <v>13.252957847856404</v>
      </c>
    </row>
    <row r="43" spans="1:7" ht="12.75">
      <c r="A43" s="15" t="s">
        <v>60</v>
      </c>
      <c r="B43" s="51">
        <v>119</v>
      </c>
      <c r="C43" s="27">
        <v>0.2312745364791853</v>
      </c>
      <c r="D43" s="20"/>
      <c r="E43" s="17"/>
      <c r="F43" s="16"/>
      <c r="G43" s="28"/>
    </row>
    <row r="44" spans="1:7" ht="12.75">
      <c r="A44" s="15" t="s">
        <v>61</v>
      </c>
      <c r="B44" s="51">
        <v>87</v>
      </c>
      <c r="C44" s="27">
        <v>0.16908306448478252</v>
      </c>
      <c r="E44" s="17" t="s">
        <v>62</v>
      </c>
      <c r="F44" s="16">
        <v>5372</v>
      </c>
      <c r="G44" s="23">
        <v>24.166629178100678</v>
      </c>
    </row>
    <row r="45" spans="1:7" ht="12.75">
      <c r="A45" s="15" t="s">
        <v>63</v>
      </c>
      <c r="B45" s="51">
        <v>68</v>
      </c>
      <c r="C45" s="27">
        <v>0.13215687798810588</v>
      </c>
      <c r="E45" s="17" t="s">
        <v>64</v>
      </c>
      <c r="F45" s="16">
        <v>8305</v>
      </c>
      <c r="G45" s="23">
        <v>37.36110486301678</v>
      </c>
    </row>
    <row r="46" spans="1:7" ht="12.75">
      <c r="A46" s="15" t="s">
        <v>65</v>
      </c>
      <c r="B46" s="51">
        <v>18</v>
      </c>
      <c r="C46" s="27">
        <v>0.03498270299685156</v>
      </c>
      <c r="D46" s="20"/>
      <c r="E46" s="17"/>
      <c r="F46" s="16"/>
      <c r="G46" s="24"/>
    </row>
    <row r="47" spans="1:7" ht="12.75">
      <c r="A47" s="15" t="s">
        <v>66</v>
      </c>
      <c r="B47" s="51">
        <v>60</v>
      </c>
      <c r="C47" s="27">
        <v>0.11660900998950519</v>
      </c>
      <c r="D47" s="20"/>
      <c r="E47" s="17" t="s">
        <v>67</v>
      </c>
      <c r="F47" s="49">
        <v>2.28</v>
      </c>
      <c r="G47" s="23" t="s">
        <v>36</v>
      </c>
    </row>
    <row r="48" spans="1:7" ht="12.75">
      <c r="A48" s="15" t="s">
        <v>68</v>
      </c>
      <c r="B48" s="51">
        <v>78</v>
      </c>
      <c r="C48" s="27">
        <v>0.15159171298635674</v>
      </c>
      <c r="D48" s="20"/>
      <c r="E48" s="17" t="s">
        <v>69</v>
      </c>
      <c r="F48" s="49">
        <v>2.76</v>
      </c>
      <c r="G48" s="23" t="s">
        <v>36</v>
      </c>
    </row>
    <row r="49" spans="1:7" ht="14.25">
      <c r="A49" s="15" t="s">
        <v>119</v>
      </c>
      <c r="B49" s="51">
        <v>143</v>
      </c>
      <c r="C49" s="27">
        <v>0.27791814047498736</v>
      </c>
      <c r="D49" s="20"/>
      <c r="E49" s="17"/>
      <c r="F49" s="49"/>
      <c r="G49" s="23"/>
    </row>
    <row r="50" spans="1:7" ht="12.75">
      <c r="A50" s="15" t="s">
        <v>70</v>
      </c>
      <c r="B50" s="51">
        <v>11</v>
      </c>
      <c r="C50" s="27">
        <v>0.021378318498075952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2</v>
      </c>
      <c r="C51" s="27">
        <v>0.003886966999650173</v>
      </c>
      <c r="D51" s="20"/>
      <c r="E51" s="21" t="s">
        <v>73</v>
      </c>
      <c r="F51" s="44">
        <v>55749</v>
      </c>
      <c r="G51" s="19">
        <v>100</v>
      </c>
    </row>
    <row r="52" spans="1:7" ht="12.75">
      <c r="A52" s="15" t="s">
        <v>74</v>
      </c>
      <c r="B52" s="51">
        <v>2</v>
      </c>
      <c r="C52" s="27">
        <v>0.003886966999650173</v>
      </c>
      <c r="D52" s="20"/>
      <c r="E52" s="17" t="s">
        <v>75</v>
      </c>
      <c r="F52" s="16">
        <v>22229</v>
      </c>
      <c r="G52" s="24">
        <v>39.87336095714721</v>
      </c>
    </row>
    <row r="53" spans="1:7" ht="12.75">
      <c r="A53" s="15" t="s">
        <v>76</v>
      </c>
      <c r="B53" s="51">
        <v>3</v>
      </c>
      <c r="C53" s="27">
        <v>0.00583045049947526</v>
      </c>
      <c r="D53" s="20"/>
      <c r="E53" s="17" t="s">
        <v>77</v>
      </c>
      <c r="F53" s="16">
        <v>33520</v>
      </c>
      <c r="G53" s="24">
        <v>60.12663904285279</v>
      </c>
    </row>
    <row r="54" spans="1:7" ht="14.25">
      <c r="A54" s="15" t="s">
        <v>120</v>
      </c>
      <c r="B54" s="51">
        <v>4</v>
      </c>
      <c r="C54" s="27">
        <v>0.007773933999300346</v>
      </c>
      <c r="D54" s="20"/>
      <c r="E54" s="17" t="s">
        <v>78</v>
      </c>
      <c r="F54" s="16">
        <v>27597</v>
      </c>
      <c r="G54" s="24">
        <v>49.50223322391433</v>
      </c>
    </row>
    <row r="55" spans="1:7" ht="12.75">
      <c r="A55" s="15" t="s">
        <v>79</v>
      </c>
      <c r="B55" s="51">
        <v>632</v>
      </c>
      <c r="C55" s="27">
        <v>1.2282815718894546</v>
      </c>
      <c r="E55" s="17"/>
      <c r="F55" s="17"/>
      <c r="G55" s="28"/>
    </row>
    <row r="56" spans="1:7" ht="12.75">
      <c r="A56" s="15" t="s">
        <v>121</v>
      </c>
      <c r="B56" s="51">
        <v>877</v>
      </c>
      <c r="C56" s="27">
        <v>1.7044350293466008</v>
      </c>
      <c r="E56" s="17" t="s">
        <v>80</v>
      </c>
      <c r="F56" s="99">
        <v>0.068</v>
      </c>
      <c r="G56" s="23" t="s">
        <v>36</v>
      </c>
    </row>
    <row r="57" spans="1:7" ht="12.75">
      <c r="A57" s="15"/>
      <c r="B57" s="51" t="s">
        <v>149</v>
      </c>
      <c r="C57" s="23"/>
      <c r="E57" s="17" t="s">
        <v>81</v>
      </c>
      <c r="F57" s="99">
        <v>0.373</v>
      </c>
      <c r="G57" s="23" t="s">
        <v>36</v>
      </c>
    </row>
    <row r="58" spans="1:7" ht="12.75">
      <c r="A58" s="29" t="s">
        <v>82</v>
      </c>
      <c r="B58" s="16" t="s">
        <v>149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42998</v>
      </c>
      <c r="C60" s="27">
        <v>83.56590352547907</v>
      </c>
      <c r="E60" s="21" t="s">
        <v>85</v>
      </c>
      <c r="F60" s="44">
        <v>22229</v>
      </c>
      <c r="G60" s="19">
        <v>100</v>
      </c>
    </row>
    <row r="61" spans="1:7" ht="12.75">
      <c r="A61" s="15" t="s">
        <v>86</v>
      </c>
      <c r="B61" s="51">
        <v>7507</v>
      </c>
      <c r="C61" s="27">
        <v>14.589730633186925</v>
      </c>
      <c r="E61" s="17" t="s">
        <v>87</v>
      </c>
      <c r="F61" s="16">
        <v>16737</v>
      </c>
      <c r="G61" s="24">
        <v>75.29353547168114</v>
      </c>
    </row>
    <row r="62" spans="1:8" ht="12.75">
      <c r="A62" s="15" t="s">
        <v>88</v>
      </c>
      <c r="B62" s="51">
        <v>407</v>
      </c>
      <c r="C62" s="27">
        <v>0.7909977844288102</v>
      </c>
      <c r="E62" s="17" t="s">
        <v>89</v>
      </c>
      <c r="F62" s="16">
        <v>5492</v>
      </c>
      <c r="G62" s="24">
        <v>24.70646452831886</v>
      </c>
      <c r="H62" s="30"/>
    </row>
    <row r="63" spans="1:7" ht="12.75">
      <c r="A63" s="15" t="s">
        <v>90</v>
      </c>
      <c r="B63" s="51">
        <v>732</v>
      </c>
      <c r="C63" s="27">
        <v>1.4226299218719634</v>
      </c>
      <c r="E63" s="17"/>
      <c r="F63" s="17"/>
      <c r="G63" s="28"/>
    </row>
    <row r="64" spans="1:7" ht="12.75">
      <c r="A64" s="15" t="s">
        <v>91</v>
      </c>
      <c r="B64" s="51">
        <v>39</v>
      </c>
      <c r="C64" s="27">
        <v>0.07579585649317837</v>
      </c>
      <c r="E64" s="17" t="s">
        <v>92</v>
      </c>
      <c r="F64" s="49">
        <v>2.26</v>
      </c>
      <c r="G64" s="23" t="s">
        <v>36</v>
      </c>
    </row>
    <row r="65" spans="1:7" ht="13.5" thickBot="1">
      <c r="A65" s="31" t="s">
        <v>93</v>
      </c>
      <c r="B65" s="57">
        <v>737</v>
      </c>
      <c r="C65" s="111">
        <v>1.4323473393710888</v>
      </c>
      <c r="D65" s="32"/>
      <c r="E65" s="33" t="s">
        <v>94</v>
      </c>
      <c r="F65" s="53">
        <v>2.36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163</v>
      </c>
    </row>
    <row r="74" ht="12.75">
      <c r="A74" s="130" t="s">
        <v>167</v>
      </c>
    </row>
  </sheetData>
  <sheetProtection/>
  <printOptions/>
  <pageMargins left="0.5" right="0.5" top="0.43" bottom="0.35" header="0.3" footer="0.3"/>
  <pageSetup horizontalDpi="600" verticalDpi="600" orientation="portrait" scale="7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D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</cols>
  <sheetData>
    <row r="1" spans="1:7" ht="15.75">
      <c r="A1" s="37" t="s">
        <v>156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">
      <c r="A3" s="105" t="s">
        <v>152</v>
      </c>
      <c r="B3" s="1"/>
      <c r="C3" s="103" t="s">
        <v>153</v>
      </c>
      <c r="E3" s="104" t="s">
        <v>151</v>
      </c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2"/>
      <c r="DD3" s="102"/>
    </row>
    <row r="4" spans="1:108" ht="12.75">
      <c r="A4" s="7"/>
      <c r="B4" s="8"/>
      <c r="C4" s="60"/>
      <c r="D4" s="9"/>
      <c r="E4" s="10"/>
      <c r="F4" s="8"/>
      <c r="G4" s="61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46543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46543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22695</v>
      </c>
      <c r="C9" s="27">
        <v>48.76136046236813</v>
      </c>
      <c r="D9" s="20"/>
      <c r="E9" s="17" t="s">
        <v>6</v>
      </c>
      <c r="F9" s="22">
        <v>596</v>
      </c>
      <c r="G9" s="23">
        <v>1.2805362782803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23848</v>
      </c>
      <c r="C10" s="27">
        <v>51.23863953763187</v>
      </c>
      <c r="D10" s="20"/>
      <c r="E10" s="17" t="s">
        <v>8</v>
      </c>
      <c r="F10" s="22">
        <v>264</v>
      </c>
      <c r="G10" s="23">
        <v>0.5672174118557033</v>
      </c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2"/>
      <c r="DD10" s="102"/>
    </row>
    <row r="11" spans="1:108" ht="12.75">
      <c r="A11" s="15"/>
      <c r="B11" s="16"/>
      <c r="C11" s="27"/>
      <c r="D11" s="20"/>
      <c r="E11" s="17" t="s">
        <v>9</v>
      </c>
      <c r="F11" s="22">
        <v>106</v>
      </c>
      <c r="G11" s="23">
        <v>0.22774638506327483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</row>
    <row r="12" spans="1:108" ht="12.75">
      <c r="A12" s="15" t="s">
        <v>10</v>
      </c>
      <c r="B12" s="16">
        <v>2273</v>
      </c>
      <c r="C12" s="27">
        <v>4.8836559740455066</v>
      </c>
      <c r="D12" s="20"/>
      <c r="E12" s="17" t="s">
        <v>11</v>
      </c>
      <c r="F12" s="22">
        <v>32</v>
      </c>
      <c r="G12" s="23">
        <v>0.0687536256794792</v>
      </c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</row>
    <row r="13" spans="1:108" ht="12.75">
      <c r="A13" s="15" t="s">
        <v>12</v>
      </c>
      <c r="B13" s="16">
        <v>2698</v>
      </c>
      <c r="C13" s="27">
        <v>5.7967900651010895</v>
      </c>
      <c r="D13" s="20"/>
      <c r="E13" s="17" t="s">
        <v>13</v>
      </c>
      <c r="F13" s="22">
        <v>194</v>
      </c>
      <c r="G13" s="23">
        <v>0.41681885568184257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</row>
    <row r="14" spans="1:108" ht="12.75">
      <c r="A14" s="15" t="s">
        <v>14</v>
      </c>
      <c r="B14" s="16">
        <v>2895</v>
      </c>
      <c r="C14" s="27">
        <v>6.220054573190383</v>
      </c>
      <c r="D14" s="20"/>
      <c r="E14" s="17" t="s">
        <v>15</v>
      </c>
      <c r="F14" s="22">
        <v>45947</v>
      </c>
      <c r="G14" s="23">
        <v>98.7194637217197</v>
      </c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</row>
    <row r="15" spans="1:108" ht="12.75">
      <c r="A15" s="15" t="s">
        <v>16</v>
      </c>
      <c r="B15" s="16">
        <v>2528</v>
      </c>
      <c r="C15" s="27">
        <v>5.431536428678856</v>
      </c>
      <c r="D15" s="20"/>
      <c r="E15" s="17" t="s">
        <v>115</v>
      </c>
      <c r="F15" s="22">
        <v>37435</v>
      </c>
      <c r="G15" s="23">
        <v>80.43099929097824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</row>
    <row r="16" spans="1:108" ht="12.75">
      <c r="A16" s="15" t="s">
        <v>17</v>
      </c>
      <c r="B16" s="16">
        <v>2028</v>
      </c>
      <c r="C16" s="27">
        <v>4.357261027436993</v>
      </c>
      <c r="D16" s="20"/>
      <c r="E16" s="17"/>
      <c r="F16" s="16"/>
      <c r="G16" s="24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</row>
    <row r="17" spans="1:108" ht="12.75">
      <c r="A17" s="15" t="s">
        <v>18</v>
      </c>
      <c r="B17" s="16">
        <v>5171</v>
      </c>
      <c r="C17" s="27">
        <v>11.11015619964334</v>
      </c>
      <c r="D17" s="20"/>
      <c r="E17" s="21" t="s">
        <v>19</v>
      </c>
      <c r="F17" s="16"/>
      <c r="G17" s="28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</row>
    <row r="18" spans="1:108" ht="12.75">
      <c r="A18" s="15" t="s">
        <v>20</v>
      </c>
      <c r="B18" s="16">
        <v>7102</v>
      </c>
      <c r="C18" s="27">
        <v>15.259007799239413</v>
      </c>
      <c r="D18" s="20"/>
      <c r="E18" s="21" t="s">
        <v>21</v>
      </c>
      <c r="F18" s="44">
        <v>46543</v>
      </c>
      <c r="G18" s="19">
        <v>100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</row>
    <row r="19" spans="1:108" ht="12.75">
      <c r="A19" s="15" t="s">
        <v>22</v>
      </c>
      <c r="B19" s="16">
        <v>6478</v>
      </c>
      <c r="C19" s="27">
        <v>13.918312098489569</v>
      </c>
      <c r="D19" s="20"/>
      <c r="E19" s="17" t="s">
        <v>23</v>
      </c>
      <c r="F19" s="16">
        <v>45862</v>
      </c>
      <c r="G19" s="24">
        <v>98.53683690350859</v>
      </c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</row>
    <row r="20" spans="1:108" ht="12.75">
      <c r="A20" s="15" t="s">
        <v>24</v>
      </c>
      <c r="B20" s="16">
        <v>2991</v>
      </c>
      <c r="C20" s="27">
        <v>6.42631545022882</v>
      </c>
      <c r="D20" s="20"/>
      <c r="E20" s="17" t="s">
        <v>25</v>
      </c>
      <c r="F20" s="16">
        <v>19694</v>
      </c>
      <c r="G20" s="24">
        <v>42.31355950411447</v>
      </c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2.75">
      <c r="A21" s="15" t="s">
        <v>26</v>
      </c>
      <c r="B21" s="16">
        <v>3028</v>
      </c>
      <c r="C21" s="27">
        <v>6.505811829920718</v>
      </c>
      <c r="D21" s="20"/>
      <c r="E21" s="17" t="s">
        <v>27</v>
      </c>
      <c r="F21" s="16">
        <v>10469</v>
      </c>
      <c r="G21" s="24">
        <v>22.493178351202115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2.75">
      <c r="A22" s="15" t="s">
        <v>28</v>
      </c>
      <c r="B22" s="16">
        <v>5554</v>
      </c>
      <c r="C22" s="27">
        <v>11.933051156994607</v>
      </c>
      <c r="D22" s="20"/>
      <c r="E22" s="17" t="s">
        <v>29</v>
      </c>
      <c r="F22" s="16">
        <v>11013</v>
      </c>
      <c r="G22" s="24">
        <v>23.66198998775326</v>
      </c>
      <c r="H22" s="26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</row>
    <row r="23" spans="1:108" ht="12.75">
      <c r="A23" s="15" t="s">
        <v>30</v>
      </c>
      <c r="B23" s="16">
        <v>2968</v>
      </c>
      <c r="C23" s="27">
        <v>6.376898781771695</v>
      </c>
      <c r="D23" s="20"/>
      <c r="E23" s="17" t="s">
        <v>31</v>
      </c>
      <c r="F23" s="16">
        <v>8391</v>
      </c>
      <c r="G23" s="24">
        <v>18.028489783640936</v>
      </c>
      <c r="H23" s="26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</row>
    <row r="24" spans="1:108" ht="12.75">
      <c r="A24" s="15" t="s">
        <v>32</v>
      </c>
      <c r="B24" s="16">
        <v>829</v>
      </c>
      <c r="C24" s="27">
        <v>1.7811486152590077</v>
      </c>
      <c r="D24" s="20"/>
      <c r="E24" s="17" t="s">
        <v>33</v>
      </c>
      <c r="F24" s="16">
        <v>2236</v>
      </c>
      <c r="G24" s="24">
        <v>4.804159594353608</v>
      </c>
      <c r="H24" s="26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</row>
    <row r="25" spans="1:108" ht="12.75">
      <c r="A25" s="15"/>
      <c r="B25" s="46" t="s">
        <v>149</v>
      </c>
      <c r="C25" s="27"/>
      <c r="D25" s="20"/>
      <c r="E25" s="17" t="s">
        <v>34</v>
      </c>
      <c r="F25" s="16">
        <v>964</v>
      </c>
      <c r="G25" s="24">
        <v>2.0712029735943105</v>
      </c>
      <c r="H25" s="26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</row>
    <row r="26" spans="1:108" ht="12.75">
      <c r="A26" s="15" t="s">
        <v>35</v>
      </c>
      <c r="B26" s="46">
        <v>43</v>
      </c>
      <c r="C26" s="27" t="s">
        <v>36</v>
      </c>
      <c r="D26" s="20"/>
      <c r="E26" s="17" t="s">
        <v>37</v>
      </c>
      <c r="F26" s="16">
        <v>2450</v>
      </c>
      <c r="G26" s="24">
        <v>5.263949466085125</v>
      </c>
      <c r="H26" s="26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</row>
    <row r="27" spans="1:108" ht="12.75">
      <c r="A27" s="15"/>
      <c r="B27" s="16"/>
      <c r="C27" s="27"/>
      <c r="D27" s="20"/>
      <c r="E27" s="17" t="s">
        <v>116</v>
      </c>
      <c r="F27" s="51">
        <v>1109</v>
      </c>
      <c r="G27" s="63">
        <v>2.382742839954451</v>
      </c>
      <c r="H27" s="26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</row>
    <row r="28" spans="1:108" ht="12.75">
      <c r="A28" s="15" t="s">
        <v>38</v>
      </c>
      <c r="B28" s="16">
        <v>36984</v>
      </c>
      <c r="C28" s="27">
        <v>79.46200287905808</v>
      </c>
      <c r="D28" s="20"/>
      <c r="E28" s="17" t="s">
        <v>39</v>
      </c>
      <c r="F28" s="16">
        <v>681</v>
      </c>
      <c r="G28" s="24">
        <v>1.4631630964914166</v>
      </c>
      <c r="H28" s="26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</row>
    <row r="29" spans="1:108" ht="12.75">
      <c r="A29" s="15" t="s">
        <v>40</v>
      </c>
      <c r="B29" s="16">
        <v>17756</v>
      </c>
      <c r="C29" s="27">
        <v>38.14966804890101</v>
      </c>
      <c r="D29" s="20"/>
      <c r="E29" s="17" t="s">
        <v>41</v>
      </c>
      <c r="F29" s="16">
        <v>639</v>
      </c>
      <c r="G29" s="24">
        <v>1.3729239627871002</v>
      </c>
      <c r="H29" s="26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2.75">
      <c r="A30" s="15" t="s">
        <v>42</v>
      </c>
      <c r="B30" s="16">
        <v>19228</v>
      </c>
      <c r="C30" s="27">
        <v>41.312334830157056</v>
      </c>
      <c r="D30" s="20"/>
      <c r="E30" s="17" t="s">
        <v>43</v>
      </c>
      <c r="F30" s="16">
        <v>42</v>
      </c>
      <c r="G30" s="24">
        <v>0.09023913370431644</v>
      </c>
      <c r="H30" s="26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2.75">
      <c r="A31" s="15" t="s">
        <v>44</v>
      </c>
      <c r="B31" s="16">
        <v>35758</v>
      </c>
      <c r="C31" s="27">
        <v>76.82787959521303</v>
      </c>
      <c r="E31" s="17"/>
      <c r="F31" s="16"/>
      <c r="G31" s="24"/>
      <c r="H31" s="26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</row>
    <row r="32" spans="1:108" ht="12.75">
      <c r="A32" s="15" t="s">
        <v>45</v>
      </c>
      <c r="B32" s="16">
        <v>11206</v>
      </c>
      <c r="C32" s="27">
        <v>24.07666029263262</v>
      </c>
      <c r="E32" s="21" t="s">
        <v>46</v>
      </c>
      <c r="F32" s="47"/>
      <c r="G32" s="24"/>
      <c r="H32" s="26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</row>
    <row r="33" spans="1:108" ht="12.75">
      <c r="A33" s="15" t="s">
        <v>47</v>
      </c>
      <c r="B33" s="16">
        <v>9351</v>
      </c>
      <c r="C33" s="27">
        <v>20.09109855402531</v>
      </c>
      <c r="E33" s="21" t="s">
        <v>48</v>
      </c>
      <c r="F33" s="48">
        <v>19694</v>
      </c>
      <c r="G33" s="19">
        <v>100</v>
      </c>
      <c r="H33" s="26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</row>
    <row r="34" spans="1:108" ht="12.75">
      <c r="A34" s="15" t="s">
        <v>40</v>
      </c>
      <c r="B34" s="16">
        <v>4208</v>
      </c>
      <c r="C34" s="27">
        <v>9.041101776851514</v>
      </c>
      <c r="E34" s="17" t="s">
        <v>49</v>
      </c>
      <c r="F34" s="51">
        <v>13278</v>
      </c>
      <c r="G34" s="24">
        <v>67.42154971057175</v>
      </c>
      <c r="H34" s="26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</row>
    <row r="35" spans="1:108" ht="12.75">
      <c r="A35" s="15" t="s">
        <v>42</v>
      </c>
      <c r="B35" s="16">
        <v>5143</v>
      </c>
      <c r="C35" s="27">
        <v>11.049996777173796</v>
      </c>
      <c r="D35" s="20"/>
      <c r="E35" s="17" t="s">
        <v>50</v>
      </c>
      <c r="F35" s="16">
        <v>4820</v>
      </c>
      <c r="G35" s="24">
        <v>24.474459226160253</v>
      </c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</row>
    <row r="36" spans="1:108" ht="12.75">
      <c r="A36" s="15"/>
      <c r="B36" s="16"/>
      <c r="C36" s="27"/>
      <c r="D36" s="20"/>
      <c r="E36" s="17" t="s">
        <v>51</v>
      </c>
      <c r="F36" s="16">
        <v>10469</v>
      </c>
      <c r="G36" s="24">
        <v>53.15832233167462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3272</v>
      </c>
      <c r="G37" s="24">
        <v>16.61419721742663</v>
      </c>
    </row>
    <row r="38" spans="1:7" ht="12.75">
      <c r="A38" s="15" t="s">
        <v>118</v>
      </c>
      <c r="B38" s="51">
        <v>46092</v>
      </c>
      <c r="C38" s="27">
        <v>99.03100358807984</v>
      </c>
      <c r="D38" s="20"/>
      <c r="E38" s="17" t="s">
        <v>52</v>
      </c>
      <c r="F38" s="16">
        <v>2120</v>
      </c>
      <c r="G38" s="24">
        <v>10.764699908601605</v>
      </c>
    </row>
    <row r="39" spans="1:7" ht="12.75">
      <c r="A39" s="15" t="s">
        <v>53</v>
      </c>
      <c r="B39" s="51">
        <v>37791</v>
      </c>
      <c r="C39" s="27">
        <v>81.19588337666244</v>
      </c>
      <c r="E39" s="17" t="s">
        <v>50</v>
      </c>
      <c r="F39" s="16">
        <v>1205</v>
      </c>
      <c r="G39" s="24">
        <v>6.118614806540063</v>
      </c>
    </row>
    <row r="40" spans="1:7" ht="12.75">
      <c r="A40" s="15" t="s">
        <v>54</v>
      </c>
      <c r="B40" s="51">
        <v>7754</v>
      </c>
      <c r="C40" s="27">
        <v>16.659862922458803</v>
      </c>
      <c r="D40" s="20"/>
      <c r="E40" s="17" t="s">
        <v>55</v>
      </c>
      <c r="F40" s="16">
        <v>6416</v>
      </c>
      <c r="G40" s="24">
        <v>32.578450289428254</v>
      </c>
    </row>
    <row r="41" spans="1:7" ht="12.75">
      <c r="A41" s="15" t="s">
        <v>56</v>
      </c>
      <c r="B41" s="51">
        <v>86</v>
      </c>
      <c r="C41" s="27">
        <v>0.18477536901360034</v>
      </c>
      <c r="D41" s="20"/>
      <c r="E41" s="17" t="s">
        <v>57</v>
      </c>
      <c r="F41" s="16">
        <v>5180</v>
      </c>
      <c r="G41" s="24">
        <v>26.30242713516807</v>
      </c>
    </row>
    <row r="42" spans="1:7" ht="12.75">
      <c r="A42" s="15" t="s">
        <v>58</v>
      </c>
      <c r="B42" s="51">
        <v>282</v>
      </c>
      <c r="C42" s="27">
        <v>0.6058913263004104</v>
      </c>
      <c r="D42" s="20"/>
      <c r="E42" s="17" t="s">
        <v>59</v>
      </c>
      <c r="F42" s="16">
        <v>2290</v>
      </c>
      <c r="G42" s="24">
        <v>11.627906976744185</v>
      </c>
    </row>
    <row r="43" spans="1:7" ht="12.75">
      <c r="A43" s="15" t="s">
        <v>60</v>
      </c>
      <c r="B43" s="51">
        <v>68</v>
      </c>
      <c r="C43" s="27">
        <v>0.14610145456889329</v>
      </c>
      <c r="D43" s="20"/>
      <c r="E43" s="17"/>
      <c r="F43" s="16"/>
      <c r="G43" s="28"/>
    </row>
    <row r="44" spans="1:7" ht="12.75">
      <c r="A44" s="15" t="s">
        <v>61</v>
      </c>
      <c r="B44" s="51">
        <v>37</v>
      </c>
      <c r="C44" s="27">
        <v>0.07949637969189781</v>
      </c>
      <c r="E44" s="17" t="s">
        <v>62</v>
      </c>
      <c r="F44" s="16">
        <v>5451</v>
      </c>
      <c r="G44" s="23">
        <v>27.67848075556007</v>
      </c>
    </row>
    <row r="45" spans="1:7" ht="12.75">
      <c r="A45" s="15" t="s">
        <v>63</v>
      </c>
      <c r="B45" s="51">
        <v>43</v>
      </c>
      <c r="C45" s="27">
        <v>0.09238768450680017</v>
      </c>
      <c r="E45" s="17" t="s">
        <v>64</v>
      </c>
      <c r="F45" s="16">
        <v>6455</v>
      </c>
      <c r="G45" s="23">
        <v>32.77648014623743</v>
      </c>
    </row>
    <row r="46" spans="1:7" ht="12.75">
      <c r="A46" s="15" t="s">
        <v>65</v>
      </c>
      <c r="B46" s="51">
        <v>10</v>
      </c>
      <c r="C46" s="27">
        <v>0.021485508024837247</v>
      </c>
      <c r="D46" s="20"/>
      <c r="E46" s="17"/>
      <c r="F46" s="16"/>
      <c r="G46" s="24"/>
    </row>
    <row r="47" spans="1:7" ht="12.75">
      <c r="A47" s="15" t="s">
        <v>66</v>
      </c>
      <c r="B47" s="51">
        <v>59</v>
      </c>
      <c r="C47" s="27">
        <v>0.12676449734653975</v>
      </c>
      <c r="D47" s="20"/>
      <c r="E47" s="17" t="s">
        <v>67</v>
      </c>
      <c r="F47" s="49">
        <v>2.33</v>
      </c>
      <c r="G47" s="23" t="s">
        <v>36</v>
      </c>
    </row>
    <row r="48" spans="1:7" ht="12.75">
      <c r="A48" s="15" t="s">
        <v>68</v>
      </c>
      <c r="B48" s="51">
        <v>23</v>
      </c>
      <c r="C48" s="27">
        <v>0.04941666845712567</v>
      </c>
      <c r="D48" s="20"/>
      <c r="E48" s="17" t="s">
        <v>69</v>
      </c>
      <c r="F48" s="49">
        <v>2.79</v>
      </c>
      <c r="G48" s="23" t="s">
        <v>36</v>
      </c>
    </row>
    <row r="49" spans="1:7" ht="14.25">
      <c r="A49" s="15" t="s">
        <v>119</v>
      </c>
      <c r="B49" s="51">
        <v>42</v>
      </c>
      <c r="C49" s="27">
        <v>0.09023913370431644</v>
      </c>
      <c r="D49" s="20"/>
      <c r="E49" s="17"/>
      <c r="F49" s="49"/>
      <c r="G49" s="23"/>
    </row>
    <row r="50" spans="1:7" ht="12.75">
      <c r="A50" s="15" t="s">
        <v>70</v>
      </c>
      <c r="B50" s="51">
        <v>9</v>
      </c>
      <c r="C50" s="27">
        <v>0.019336957222353523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5</v>
      </c>
      <c r="C51" s="27">
        <v>0.010742754012418624</v>
      </c>
      <c r="D51" s="20"/>
      <c r="E51" s="21" t="s">
        <v>73</v>
      </c>
      <c r="F51" s="44">
        <v>47360</v>
      </c>
      <c r="G51" s="19">
        <v>100</v>
      </c>
    </row>
    <row r="52" spans="1:7" ht="12.75">
      <c r="A52" s="15" t="s">
        <v>74</v>
      </c>
      <c r="B52" s="51">
        <v>1</v>
      </c>
      <c r="C52" s="27">
        <v>0.002148550802483725</v>
      </c>
      <c r="D52" s="20"/>
      <c r="E52" s="17" t="s">
        <v>75</v>
      </c>
      <c r="F52" s="16">
        <v>19694</v>
      </c>
      <c r="G52" s="24">
        <v>41.58361486486486</v>
      </c>
    </row>
    <row r="53" spans="1:7" ht="12.75">
      <c r="A53" s="15" t="s">
        <v>76</v>
      </c>
      <c r="B53" s="51">
        <v>1</v>
      </c>
      <c r="C53" s="27">
        <v>0.002148550802483725</v>
      </c>
      <c r="D53" s="20"/>
      <c r="E53" s="17" t="s">
        <v>77</v>
      </c>
      <c r="F53" s="16">
        <v>27666</v>
      </c>
      <c r="G53" s="24">
        <v>58.41638513513514</v>
      </c>
    </row>
    <row r="54" spans="1:7" ht="14.25">
      <c r="A54" s="15" t="s">
        <v>120</v>
      </c>
      <c r="B54" s="51">
        <v>2</v>
      </c>
      <c r="C54" s="27">
        <v>0.00429710160496745</v>
      </c>
      <c r="D54" s="20"/>
      <c r="E54" s="17" t="s">
        <v>78</v>
      </c>
      <c r="F54" s="16">
        <v>17681</v>
      </c>
      <c r="G54" s="24">
        <v>37.333192567567565</v>
      </c>
    </row>
    <row r="55" spans="1:7" ht="12.75">
      <c r="A55" s="15" t="s">
        <v>79</v>
      </c>
      <c r="B55" s="51">
        <v>170</v>
      </c>
      <c r="C55" s="27">
        <v>0.3652536364222332</v>
      </c>
      <c r="E55" s="17"/>
      <c r="F55" s="17"/>
      <c r="G55" s="28"/>
    </row>
    <row r="56" spans="1:7" ht="12.75">
      <c r="A56" s="15" t="s">
        <v>121</v>
      </c>
      <c r="B56" s="51">
        <v>451</v>
      </c>
      <c r="C56" s="27">
        <v>0.9689964119201598</v>
      </c>
      <c r="E56" s="17" t="s">
        <v>80</v>
      </c>
      <c r="F56" s="99">
        <v>0.019</v>
      </c>
      <c r="G56" s="23" t="s">
        <v>36</v>
      </c>
    </row>
    <row r="57" spans="1:7" ht="12.75">
      <c r="A57" s="15"/>
      <c r="B57" s="51" t="s">
        <v>149</v>
      </c>
      <c r="C57" s="23"/>
      <c r="E57" s="17" t="s">
        <v>81</v>
      </c>
      <c r="F57" s="99">
        <v>0.488</v>
      </c>
      <c r="G57" s="23" t="s">
        <v>36</v>
      </c>
    </row>
    <row r="58" spans="1:7" ht="12.75">
      <c r="A58" s="29" t="s">
        <v>82</v>
      </c>
      <c r="B58" s="16" t="s">
        <v>149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38160</v>
      </c>
      <c r="C60" s="27">
        <v>81.98869862277894</v>
      </c>
      <c r="E60" s="21" t="s">
        <v>85</v>
      </c>
      <c r="F60" s="44">
        <v>19694</v>
      </c>
      <c r="G60" s="19">
        <v>100</v>
      </c>
    </row>
    <row r="61" spans="1:7" ht="12.75">
      <c r="A61" s="15" t="s">
        <v>86</v>
      </c>
      <c r="B61" s="51">
        <v>7972</v>
      </c>
      <c r="C61" s="27">
        <v>17.128246997400254</v>
      </c>
      <c r="E61" s="17" t="s">
        <v>87</v>
      </c>
      <c r="F61" s="16">
        <v>14769</v>
      </c>
      <c r="G61" s="24">
        <v>74.9923834670458</v>
      </c>
    </row>
    <row r="62" spans="1:8" ht="12.75">
      <c r="A62" s="15" t="s">
        <v>88</v>
      </c>
      <c r="B62" s="51">
        <v>227</v>
      </c>
      <c r="C62" s="27">
        <v>0.4877210321638055</v>
      </c>
      <c r="E62" s="17" t="s">
        <v>89</v>
      </c>
      <c r="F62" s="16">
        <v>4925</v>
      </c>
      <c r="G62" s="24">
        <v>25.0076165329542</v>
      </c>
      <c r="H62" s="30"/>
    </row>
    <row r="63" spans="1:7" ht="12.75">
      <c r="A63" s="15" t="s">
        <v>90</v>
      </c>
      <c r="B63" s="51">
        <v>362</v>
      </c>
      <c r="C63" s="27">
        <v>0.7777753904991084</v>
      </c>
      <c r="E63" s="17"/>
      <c r="F63" s="17"/>
      <c r="G63" s="28"/>
    </row>
    <row r="64" spans="1:7" ht="12.75">
      <c r="A64" s="15" t="s">
        <v>91</v>
      </c>
      <c r="B64" s="51">
        <v>29</v>
      </c>
      <c r="C64" s="27">
        <v>0.062307973272028014</v>
      </c>
      <c r="E64" s="17" t="s">
        <v>92</v>
      </c>
      <c r="F64" s="49">
        <v>2.33</v>
      </c>
      <c r="G64" s="23" t="s">
        <v>36</v>
      </c>
    </row>
    <row r="65" spans="1:7" ht="13.5" thickBot="1">
      <c r="A65" s="31" t="s">
        <v>93</v>
      </c>
      <c r="B65" s="57">
        <v>271</v>
      </c>
      <c r="C65" s="111">
        <v>0.5822572674730894</v>
      </c>
      <c r="D65" s="32"/>
      <c r="E65" s="33" t="s">
        <v>94</v>
      </c>
      <c r="F65" s="53">
        <v>2.32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128</v>
      </c>
    </row>
    <row r="74" ht="12.75">
      <c r="A74" s="130" t="s">
        <v>167</v>
      </c>
    </row>
  </sheetData>
  <sheetProtection/>
  <printOptions/>
  <pageMargins left="0.49" right="0.34" top="0.43" bottom="0.35" header="0.36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P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0" customWidth="1"/>
    <col min="12" max="12" width="14.00390625" style="0" customWidth="1"/>
    <col min="102" max="102" width="7.421875" style="0" customWidth="1"/>
  </cols>
  <sheetData>
    <row r="1" spans="1:7" ht="15.75">
      <c r="A1" s="37" t="s">
        <v>157</v>
      </c>
      <c r="B1" s="1"/>
      <c r="C1" s="2"/>
      <c r="D1" s="2"/>
      <c r="E1" s="3"/>
      <c r="F1" s="4"/>
      <c r="G1" s="38"/>
    </row>
    <row r="2" spans="1:6" ht="12.75">
      <c r="A2" s="6"/>
      <c r="B2" s="1"/>
      <c r="C2" s="2"/>
      <c r="E2" s="5"/>
      <c r="F2" s="5"/>
    </row>
    <row r="3" spans="1:108" ht="15.75" thickBot="1">
      <c r="A3" s="100" t="s">
        <v>150</v>
      </c>
      <c r="B3" s="100" t="s">
        <v>154</v>
      </c>
      <c r="C3" s="106"/>
      <c r="D3" s="40"/>
      <c r="E3" s="100" t="s">
        <v>151</v>
      </c>
      <c r="F3" s="39"/>
      <c r="G3" s="39"/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2"/>
      <c r="CZ3" s="91"/>
      <c r="DA3" s="91"/>
      <c r="DB3" s="91"/>
      <c r="DC3" s="91"/>
      <c r="DD3" s="91"/>
    </row>
    <row r="4" spans="1:108" ht="13.5" thickTop="1">
      <c r="A4" s="7"/>
      <c r="B4" s="8"/>
      <c r="C4" s="41"/>
      <c r="D4" s="9"/>
      <c r="E4" s="10"/>
      <c r="F4" s="8"/>
      <c r="G4" s="41"/>
      <c r="K4" s="90"/>
      <c r="L4" s="90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112"/>
      <c r="Y4" s="94"/>
      <c r="Z4" s="94"/>
      <c r="AA4" s="94"/>
      <c r="AB4" s="94"/>
      <c r="AC4" s="94"/>
      <c r="AD4" s="94"/>
      <c r="AE4" s="95"/>
      <c r="AF4" s="94"/>
      <c r="AG4" s="94"/>
      <c r="AH4" s="94"/>
      <c r="AI4" s="94"/>
      <c r="AJ4" s="95"/>
      <c r="AK4" s="94"/>
      <c r="AL4" s="112"/>
      <c r="AM4" s="94"/>
      <c r="AN4" s="94"/>
      <c r="AO4" s="94"/>
      <c r="AP4" s="94"/>
      <c r="AQ4" s="94"/>
      <c r="AR4" s="94"/>
      <c r="AS4" s="94"/>
      <c r="AT4" s="94"/>
      <c r="AU4" s="94"/>
      <c r="AV4" s="94"/>
      <c r="AX4" s="94"/>
      <c r="AY4" s="94"/>
      <c r="AZ4" s="94"/>
      <c r="BA4" s="94"/>
      <c r="BB4" s="94"/>
      <c r="BC4" s="94"/>
      <c r="BD4" s="91"/>
      <c r="BE4" s="91"/>
      <c r="BF4" s="91"/>
      <c r="BG4" s="91"/>
      <c r="BH4" s="91"/>
      <c r="BI4" s="91"/>
      <c r="BJ4" s="91"/>
      <c r="BK4" s="94"/>
      <c r="BL4" s="91"/>
      <c r="BM4" s="96"/>
      <c r="BN4" s="96"/>
      <c r="BO4" s="96"/>
      <c r="BP4" s="96"/>
      <c r="BQ4" s="91"/>
      <c r="BR4" s="91"/>
      <c r="BS4" s="91"/>
      <c r="BT4" s="91"/>
      <c r="BU4" s="91"/>
      <c r="BV4" s="91"/>
      <c r="BW4" s="91"/>
      <c r="BX4" s="91"/>
      <c r="BY4" s="91"/>
      <c r="CA4" s="91"/>
      <c r="CB4" s="112"/>
      <c r="CC4" s="91"/>
      <c r="CD4" s="91"/>
      <c r="CE4" s="91"/>
      <c r="CF4" s="91"/>
      <c r="CG4" s="91"/>
      <c r="CH4" s="112"/>
      <c r="CI4" s="91"/>
      <c r="CJ4" s="112"/>
      <c r="CK4" s="91"/>
      <c r="CL4" s="112"/>
      <c r="CM4" s="91"/>
      <c r="CN4" s="96"/>
      <c r="CO4" s="91"/>
      <c r="CP4" s="112"/>
      <c r="CQ4" s="91"/>
      <c r="CR4" s="88"/>
      <c r="CS4" s="88"/>
      <c r="CT4" s="91"/>
      <c r="CU4" s="91"/>
      <c r="CV4" s="91"/>
      <c r="CW4" s="91"/>
      <c r="CX4" s="88"/>
      <c r="CY4" s="88"/>
      <c r="CZ4" s="91"/>
      <c r="DA4" s="91"/>
      <c r="DB4" s="91"/>
      <c r="DC4" s="88"/>
      <c r="DD4" s="88"/>
    </row>
    <row r="5" spans="1:108" ht="12.75">
      <c r="A5" s="11" t="s">
        <v>161</v>
      </c>
      <c r="B5" s="12" t="s">
        <v>1</v>
      </c>
      <c r="C5" s="42" t="s">
        <v>2</v>
      </c>
      <c r="D5" s="13"/>
      <c r="E5" s="14" t="s">
        <v>0</v>
      </c>
      <c r="F5" s="12" t="s">
        <v>1</v>
      </c>
      <c r="G5" s="4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43"/>
      <c r="E6" s="17"/>
      <c r="F6" s="16"/>
      <c r="G6" s="43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2"/>
      <c r="CY6" s="92"/>
      <c r="CZ6" s="92"/>
      <c r="DA6" s="91"/>
      <c r="DB6" s="91"/>
      <c r="DC6" s="91"/>
      <c r="DD6" s="98"/>
    </row>
    <row r="7" spans="1:108" ht="14.25">
      <c r="A7" s="18" t="s">
        <v>3</v>
      </c>
      <c r="B7" s="44">
        <v>35028</v>
      </c>
      <c r="C7" s="19">
        <v>100</v>
      </c>
      <c r="D7" s="20"/>
      <c r="E7" s="21" t="s">
        <v>100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4"/>
      <c r="D8" s="20"/>
      <c r="E8" s="21" t="s">
        <v>3</v>
      </c>
      <c r="F8" s="44">
        <v>35028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16854</v>
      </c>
      <c r="C9" s="23">
        <v>48.115793079821856</v>
      </c>
      <c r="D9" s="20"/>
      <c r="E9" s="17" t="s">
        <v>6</v>
      </c>
      <c r="F9" s="22" t="s">
        <v>144</v>
      </c>
      <c r="G9" s="23">
        <v>0.785086216740893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18174</v>
      </c>
      <c r="C10" s="23">
        <v>51.884206920178144</v>
      </c>
      <c r="D10" s="20"/>
      <c r="E10" s="17" t="s">
        <v>8</v>
      </c>
      <c r="F10" s="22" t="s">
        <v>135</v>
      </c>
      <c r="G10" s="23">
        <v>0.3140344866963572</v>
      </c>
      <c r="K10" s="101"/>
      <c r="L10" s="10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2"/>
      <c r="CZ10" s="91"/>
      <c r="DA10" s="91"/>
      <c r="DB10" s="91"/>
      <c r="DC10" s="91"/>
      <c r="DD10" s="91"/>
    </row>
    <row r="11" spans="1:108" ht="12.75">
      <c r="A11" s="15"/>
      <c r="B11" s="16"/>
      <c r="C11" s="24"/>
      <c r="D11" s="20"/>
      <c r="E11" s="17" t="s">
        <v>9</v>
      </c>
      <c r="F11" s="22" t="s">
        <v>145</v>
      </c>
      <c r="G11" s="23">
        <v>0.17129153819801302</v>
      </c>
      <c r="K11" s="90"/>
      <c r="L11" s="90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112"/>
      <c r="Y11" s="94"/>
      <c r="Z11" s="94"/>
      <c r="AA11" s="94"/>
      <c r="AB11" s="94"/>
      <c r="AC11" s="94"/>
      <c r="AD11" s="94"/>
      <c r="AE11" s="95"/>
      <c r="AF11" s="94"/>
      <c r="AG11" s="94"/>
      <c r="AH11" s="94"/>
      <c r="AI11" s="94"/>
      <c r="AJ11" s="95"/>
      <c r="AK11" s="94"/>
      <c r="AL11" s="112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X11" s="94"/>
      <c r="AY11" s="94"/>
      <c r="AZ11" s="94"/>
      <c r="BA11" s="94"/>
      <c r="BB11" s="94"/>
      <c r="BC11" s="94"/>
      <c r="BD11" s="91"/>
      <c r="BE11" s="91"/>
      <c r="BF11" s="91"/>
      <c r="BG11" s="91"/>
      <c r="BH11" s="91"/>
      <c r="BI11" s="91"/>
      <c r="BJ11" s="91"/>
      <c r="BK11" s="94"/>
      <c r="BL11" s="91"/>
      <c r="BM11" s="96"/>
      <c r="BN11" s="96"/>
      <c r="BO11" s="96"/>
      <c r="BP11" s="96"/>
      <c r="BQ11" s="91"/>
      <c r="BR11" s="91"/>
      <c r="BS11" s="91"/>
      <c r="BT11" s="91"/>
      <c r="BU11" s="91"/>
      <c r="BV11" s="91"/>
      <c r="BW11" s="91"/>
      <c r="BX11" s="91"/>
      <c r="BY11" s="91"/>
      <c r="CA11" s="91"/>
      <c r="CB11" s="112"/>
      <c r="CC11" s="91"/>
      <c r="CD11" s="91"/>
      <c r="CE11" s="91"/>
      <c r="CF11" s="91"/>
      <c r="CG11" s="91"/>
      <c r="CH11" s="112"/>
      <c r="CI11" s="91"/>
      <c r="CJ11" s="112"/>
      <c r="CK11" s="91"/>
      <c r="CL11" s="112"/>
      <c r="CM11" s="91"/>
      <c r="CN11" s="96"/>
      <c r="CO11" s="91"/>
      <c r="CP11" s="112"/>
      <c r="CQ11" s="91"/>
      <c r="CR11" s="88"/>
      <c r="CS11" s="88"/>
      <c r="CT11" s="91"/>
      <c r="CU11" s="91"/>
      <c r="CV11" s="91"/>
      <c r="CW11" s="91"/>
      <c r="CX11" s="98"/>
      <c r="CY11" s="88"/>
      <c r="CZ11" s="91"/>
      <c r="DA11" s="91"/>
      <c r="DB11" s="91"/>
      <c r="DC11" s="88"/>
      <c r="DD11" s="88"/>
    </row>
    <row r="12" spans="1:108" ht="12.75">
      <c r="A12" s="15" t="s">
        <v>10</v>
      </c>
      <c r="B12" s="16">
        <v>2288</v>
      </c>
      <c r="C12" s="24">
        <v>6.53191732328423</v>
      </c>
      <c r="D12" s="20"/>
      <c r="E12" s="17" t="s">
        <v>11</v>
      </c>
      <c r="F12" s="22" t="s">
        <v>136</v>
      </c>
      <c r="G12" s="23">
        <v>0.03711316660956949</v>
      </c>
      <c r="K12" s="90"/>
      <c r="L12" s="90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112"/>
      <c r="Y12" s="94"/>
      <c r="Z12" s="94"/>
      <c r="AA12" s="94"/>
      <c r="AB12" s="94"/>
      <c r="AC12" s="94"/>
      <c r="AD12" s="94"/>
      <c r="AE12" s="95"/>
      <c r="AF12" s="94"/>
      <c r="AG12" s="94"/>
      <c r="AH12" s="94"/>
      <c r="AI12" s="94"/>
      <c r="AJ12" s="95"/>
      <c r="AK12" s="94"/>
      <c r="AL12" s="112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X12" s="94"/>
      <c r="AY12" s="94"/>
      <c r="AZ12" s="94"/>
      <c r="BA12" s="94"/>
      <c r="BB12" s="94"/>
      <c r="BC12" s="94"/>
      <c r="BD12" s="91"/>
      <c r="BE12" s="91"/>
      <c r="BF12" s="91"/>
      <c r="BG12" s="91"/>
      <c r="BH12" s="91"/>
      <c r="BI12" s="91"/>
      <c r="BJ12" s="91"/>
      <c r="BK12" s="94"/>
      <c r="BL12" s="91"/>
      <c r="BM12" s="96"/>
      <c r="BN12" s="96"/>
      <c r="BO12" s="96"/>
      <c r="BP12" s="96"/>
      <c r="BQ12" s="91"/>
      <c r="BR12" s="91"/>
      <c r="BS12" s="91"/>
      <c r="BT12" s="91"/>
      <c r="BU12" s="91"/>
      <c r="BV12" s="91"/>
      <c r="BW12" s="91"/>
      <c r="BX12" s="91"/>
      <c r="BY12" s="91"/>
      <c r="CA12" s="91"/>
      <c r="CB12" s="112"/>
      <c r="CC12" s="91"/>
      <c r="CD12" s="91"/>
      <c r="CE12" s="91"/>
      <c r="CF12" s="91"/>
      <c r="CG12" s="91"/>
      <c r="CH12" s="112"/>
      <c r="CI12" s="91"/>
      <c r="CJ12" s="112"/>
      <c r="CK12" s="91"/>
      <c r="CL12" s="112"/>
      <c r="CM12" s="91"/>
      <c r="CN12" s="96"/>
      <c r="CO12" s="91"/>
      <c r="CP12" s="112"/>
      <c r="CQ12" s="91"/>
      <c r="CR12" s="88"/>
      <c r="CS12" s="88"/>
      <c r="CT12" s="91"/>
      <c r="CU12" s="91"/>
      <c r="CV12" s="91"/>
      <c r="CW12" s="91"/>
      <c r="CX12" s="88"/>
      <c r="CY12" s="88"/>
      <c r="CZ12" s="91"/>
      <c r="DA12" s="91"/>
      <c r="DB12" s="91"/>
      <c r="DC12" s="88"/>
      <c r="DD12" s="88"/>
    </row>
    <row r="13" spans="1:108" ht="12.75">
      <c r="A13" s="15" t="s">
        <v>12</v>
      </c>
      <c r="B13" s="16">
        <v>2212</v>
      </c>
      <c r="C13" s="24">
        <v>6.314948041566747</v>
      </c>
      <c r="D13" s="20"/>
      <c r="E13" s="17" t="s">
        <v>13</v>
      </c>
      <c r="F13" s="22" t="s">
        <v>139</v>
      </c>
      <c r="G13" s="23">
        <v>0.26264702523695327</v>
      </c>
      <c r="K13" s="90"/>
      <c r="L13" s="90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112"/>
      <c r="Y13" s="94"/>
      <c r="Z13" s="94"/>
      <c r="AA13" s="94"/>
      <c r="AB13" s="94"/>
      <c r="AC13" s="94"/>
      <c r="AD13" s="94"/>
      <c r="AE13" s="95"/>
      <c r="AF13" s="94"/>
      <c r="AG13" s="94"/>
      <c r="AH13" s="94"/>
      <c r="AI13" s="94"/>
      <c r="AJ13" s="95"/>
      <c r="AK13" s="94"/>
      <c r="AL13" s="112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X13" s="94"/>
      <c r="AY13" s="94"/>
      <c r="AZ13" s="94"/>
      <c r="BA13" s="94"/>
      <c r="BB13" s="94"/>
      <c r="BC13" s="94"/>
      <c r="BD13" s="91"/>
      <c r="BE13" s="91"/>
      <c r="BF13" s="91"/>
      <c r="BG13" s="91"/>
      <c r="BH13" s="91"/>
      <c r="BI13" s="91"/>
      <c r="BJ13" s="91"/>
      <c r="BK13" s="94"/>
      <c r="BL13" s="91"/>
      <c r="BM13" s="96"/>
      <c r="BN13" s="96"/>
      <c r="BO13" s="96"/>
      <c r="BP13" s="96"/>
      <c r="BQ13" s="91"/>
      <c r="BR13" s="91"/>
      <c r="BS13" s="91"/>
      <c r="BT13" s="91"/>
      <c r="BU13" s="91"/>
      <c r="BV13" s="91"/>
      <c r="BW13" s="91"/>
      <c r="BX13" s="91"/>
      <c r="BY13" s="91"/>
      <c r="CA13" s="91"/>
      <c r="CB13" s="112"/>
      <c r="CC13" s="91"/>
      <c r="CD13" s="91"/>
      <c r="CE13" s="91"/>
      <c r="CF13" s="91"/>
      <c r="CG13" s="91"/>
      <c r="CH13" s="112"/>
      <c r="CI13" s="91"/>
      <c r="CJ13" s="112"/>
      <c r="CK13" s="91"/>
      <c r="CL13" s="112"/>
      <c r="CM13" s="91"/>
      <c r="CN13" s="96"/>
      <c r="CO13" s="91"/>
      <c r="CP13" s="112"/>
      <c r="CQ13" s="91"/>
      <c r="CR13" s="88"/>
      <c r="CS13" s="88"/>
      <c r="CT13" s="91"/>
      <c r="CU13" s="91"/>
      <c r="CV13" s="91"/>
      <c r="CW13" s="91"/>
      <c r="CX13" s="88"/>
      <c r="CY13" s="88"/>
      <c r="CZ13" s="91"/>
      <c r="DA13" s="91"/>
      <c r="DB13" s="91"/>
      <c r="DC13" s="88"/>
      <c r="DD13" s="88"/>
    </row>
    <row r="14" spans="1:108" ht="12.75">
      <c r="A14" s="15" t="s">
        <v>14</v>
      </c>
      <c r="B14" s="16">
        <v>2015</v>
      </c>
      <c r="C14" s="24">
        <v>5.752540824483271</v>
      </c>
      <c r="D14" s="20"/>
      <c r="E14" s="17" t="s">
        <v>15</v>
      </c>
      <c r="F14" s="22" t="s">
        <v>146</v>
      </c>
      <c r="G14" s="23">
        <v>99.2149137832591</v>
      </c>
      <c r="K14" s="90"/>
      <c r="L14" s="90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112"/>
      <c r="Y14" s="94"/>
      <c r="Z14" s="94"/>
      <c r="AA14" s="94"/>
      <c r="AB14" s="94"/>
      <c r="AC14" s="94"/>
      <c r="AD14" s="94"/>
      <c r="AE14" s="95"/>
      <c r="AF14" s="94"/>
      <c r="AG14" s="94"/>
      <c r="AH14" s="94"/>
      <c r="AI14" s="94"/>
      <c r="AJ14" s="95"/>
      <c r="AK14" s="94"/>
      <c r="AL14" s="112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X14" s="94"/>
      <c r="AY14" s="94"/>
      <c r="AZ14" s="94"/>
      <c r="BA14" s="94"/>
      <c r="BB14" s="94"/>
      <c r="BC14" s="94"/>
      <c r="BD14" s="91"/>
      <c r="BE14" s="91"/>
      <c r="BF14" s="91"/>
      <c r="BG14" s="91"/>
      <c r="BH14" s="91"/>
      <c r="BI14" s="91"/>
      <c r="BJ14" s="91"/>
      <c r="BK14" s="94"/>
      <c r="BL14" s="91"/>
      <c r="BM14" s="96"/>
      <c r="BN14" s="96"/>
      <c r="BO14" s="96"/>
      <c r="BP14" s="96"/>
      <c r="BQ14" s="91"/>
      <c r="BR14" s="91"/>
      <c r="BS14" s="91"/>
      <c r="BT14" s="91"/>
      <c r="BU14" s="91"/>
      <c r="BV14" s="91"/>
      <c r="BW14" s="91"/>
      <c r="BX14" s="91"/>
      <c r="BY14" s="91"/>
      <c r="CA14" s="91"/>
      <c r="CB14" s="112"/>
      <c r="CC14" s="91"/>
      <c r="CD14" s="91"/>
      <c r="CE14" s="91"/>
      <c r="CF14" s="91"/>
      <c r="CG14" s="91"/>
      <c r="CH14" s="112"/>
      <c r="CI14" s="91"/>
      <c r="CJ14" s="112"/>
      <c r="CK14" s="91"/>
      <c r="CL14" s="112"/>
      <c r="CM14" s="91"/>
      <c r="CN14" s="96"/>
      <c r="CO14" s="91"/>
      <c r="CP14" s="112"/>
      <c r="CQ14" s="91"/>
      <c r="CR14" s="88"/>
      <c r="CS14" s="88"/>
      <c r="CT14" s="91"/>
      <c r="CU14" s="91"/>
      <c r="CV14" s="91"/>
      <c r="CW14" s="91"/>
      <c r="CX14" s="88"/>
      <c r="CY14" s="88"/>
      <c r="CZ14" s="91"/>
      <c r="DA14" s="91"/>
      <c r="DB14" s="91"/>
      <c r="DC14" s="88"/>
      <c r="DD14" s="88"/>
    </row>
    <row r="15" spans="1:108" ht="12.75">
      <c r="A15" s="15" t="s">
        <v>16</v>
      </c>
      <c r="B15" s="16">
        <v>1895</v>
      </c>
      <c r="C15" s="24">
        <v>5.409957748087244</v>
      </c>
      <c r="D15" s="20"/>
      <c r="E15" s="17" t="s">
        <v>95</v>
      </c>
      <c r="F15" s="22" t="s">
        <v>147</v>
      </c>
      <c r="G15" s="23">
        <v>77.26104830421377</v>
      </c>
      <c r="K15" s="90"/>
      <c r="L15" s="90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112"/>
      <c r="Y15" s="94"/>
      <c r="Z15" s="94"/>
      <c r="AA15" s="94"/>
      <c r="AB15" s="94"/>
      <c r="AC15" s="94"/>
      <c r="AD15" s="94"/>
      <c r="AE15" s="95"/>
      <c r="AF15" s="94"/>
      <c r="AG15" s="94"/>
      <c r="AH15" s="94"/>
      <c r="AI15" s="94"/>
      <c r="AJ15" s="95"/>
      <c r="AK15" s="94"/>
      <c r="AL15" s="112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X15" s="94"/>
      <c r="AY15" s="94"/>
      <c r="AZ15" s="94"/>
      <c r="BA15" s="94"/>
      <c r="BB15" s="94"/>
      <c r="BC15" s="94"/>
      <c r="BD15" s="91"/>
      <c r="BE15" s="91"/>
      <c r="BF15" s="91"/>
      <c r="BG15" s="91"/>
      <c r="BH15" s="91"/>
      <c r="BI15" s="91"/>
      <c r="BJ15" s="91"/>
      <c r="BK15" s="94"/>
      <c r="BL15" s="91"/>
      <c r="BM15" s="96"/>
      <c r="BN15" s="96"/>
      <c r="BO15" s="96"/>
      <c r="BP15" s="96"/>
      <c r="BQ15" s="91"/>
      <c r="BR15" s="91"/>
      <c r="BS15" s="91"/>
      <c r="BT15" s="91"/>
      <c r="BU15" s="91"/>
      <c r="BV15" s="91"/>
      <c r="BW15" s="91"/>
      <c r="BX15" s="91"/>
      <c r="BY15" s="91"/>
      <c r="CA15" s="91"/>
      <c r="CB15" s="112"/>
      <c r="CC15" s="91"/>
      <c r="CD15" s="91"/>
      <c r="CE15" s="91"/>
      <c r="CF15" s="91"/>
      <c r="CG15" s="91"/>
      <c r="CH15" s="112"/>
      <c r="CI15" s="91"/>
      <c r="CJ15" s="112"/>
      <c r="CK15" s="91"/>
      <c r="CL15" s="112"/>
      <c r="CM15" s="91"/>
      <c r="CN15" s="96"/>
      <c r="CO15" s="91"/>
      <c r="CP15" s="112"/>
      <c r="CQ15" s="91"/>
      <c r="CR15" s="88"/>
      <c r="CS15" s="88"/>
      <c r="CT15" s="91"/>
      <c r="CU15" s="91"/>
      <c r="CV15" s="91"/>
      <c r="CW15" s="91"/>
      <c r="CX15" s="88"/>
      <c r="CY15" s="88"/>
      <c r="CZ15" s="91"/>
      <c r="DA15" s="91"/>
      <c r="DB15" s="91"/>
      <c r="DC15" s="88"/>
      <c r="DD15" s="88"/>
    </row>
    <row r="16" spans="1:108" ht="12.75">
      <c r="A16" s="15" t="s">
        <v>17</v>
      </c>
      <c r="B16" s="16">
        <v>2113</v>
      </c>
      <c r="C16" s="24">
        <v>6.032317003540025</v>
      </c>
      <c r="D16" s="20"/>
      <c r="E16" s="17"/>
      <c r="F16" s="16"/>
      <c r="G16" s="45"/>
      <c r="K16" s="90"/>
      <c r="L16" s="90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112"/>
      <c r="Y16" s="94"/>
      <c r="Z16" s="94"/>
      <c r="AA16" s="94"/>
      <c r="AB16" s="94"/>
      <c r="AC16" s="94"/>
      <c r="AD16" s="94"/>
      <c r="AE16" s="95"/>
      <c r="AF16" s="94"/>
      <c r="AG16" s="94"/>
      <c r="AH16" s="94"/>
      <c r="AI16" s="94"/>
      <c r="AJ16" s="95"/>
      <c r="AK16" s="94"/>
      <c r="AL16" s="112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X16" s="94"/>
      <c r="AY16" s="94"/>
      <c r="AZ16" s="94"/>
      <c r="BA16" s="94"/>
      <c r="BB16" s="94"/>
      <c r="BC16" s="94"/>
      <c r="BD16" s="91"/>
      <c r="BE16" s="91"/>
      <c r="BF16" s="91"/>
      <c r="BG16" s="91"/>
      <c r="BH16" s="91"/>
      <c r="BI16" s="91"/>
      <c r="BJ16" s="91"/>
      <c r="BK16" s="94"/>
      <c r="BL16" s="91"/>
      <c r="BM16" s="96"/>
      <c r="BN16" s="96"/>
      <c r="BO16" s="96"/>
      <c r="BP16" s="96"/>
      <c r="BQ16" s="91"/>
      <c r="BR16" s="91"/>
      <c r="BS16" s="91"/>
      <c r="BT16" s="91"/>
      <c r="BU16" s="91"/>
      <c r="BV16" s="91"/>
      <c r="BW16" s="91"/>
      <c r="BX16" s="91"/>
      <c r="BY16" s="91"/>
      <c r="CA16" s="91"/>
      <c r="CB16" s="112"/>
      <c r="CC16" s="91"/>
      <c r="CD16" s="91"/>
      <c r="CE16" s="91"/>
      <c r="CF16" s="91"/>
      <c r="CG16" s="91"/>
      <c r="CH16" s="112"/>
      <c r="CI16" s="91"/>
      <c r="CJ16" s="112"/>
      <c r="CK16" s="91"/>
      <c r="CL16" s="112"/>
      <c r="CM16" s="91"/>
      <c r="CN16" s="96"/>
      <c r="CO16" s="91"/>
      <c r="CP16" s="112"/>
      <c r="CQ16" s="91"/>
      <c r="CR16" s="88"/>
      <c r="CS16" s="88"/>
      <c r="CT16" s="91"/>
      <c r="CU16" s="91"/>
      <c r="CV16" s="91"/>
      <c r="CW16" s="91"/>
      <c r="CX16" s="88"/>
      <c r="CY16" s="88"/>
      <c r="CZ16" s="91"/>
      <c r="DA16" s="91"/>
      <c r="DB16" s="91"/>
      <c r="DC16" s="88"/>
      <c r="DD16" s="88"/>
    </row>
    <row r="17" spans="1:108" ht="12.75">
      <c r="A17" s="15" t="s">
        <v>18</v>
      </c>
      <c r="B17" s="16">
        <v>5645</v>
      </c>
      <c r="C17" s="24">
        <v>16.11567888546306</v>
      </c>
      <c r="D17" s="20"/>
      <c r="E17" s="21" t="s">
        <v>19</v>
      </c>
      <c r="F17" s="16"/>
      <c r="G17" s="43"/>
      <c r="K17" s="90"/>
      <c r="L17" s="90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112"/>
      <c r="Y17" s="94"/>
      <c r="Z17" s="94"/>
      <c r="AA17" s="94"/>
      <c r="AB17" s="94"/>
      <c r="AC17" s="94"/>
      <c r="AD17" s="94"/>
      <c r="AE17" s="95"/>
      <c r="AF17" s="94"/>
      <c r="AG17" s="94"/>
      <c r="AH17" s="94"/>
      <c r="AI17" s="94"/>
      <c r="AJ17" s="95"/>
      <c r="AK17" s="94"/>
      <c r="AL17" s="112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X17" s="94"/>
      <c r="AY17" s="94"/>
      <c r="AZ17" s="94"/>
      <c r="BA17" s="94"/>
      <c r="BB17" s="94"/>
      <c r="BC17" s="94"/>
      <c r="BD17" s="91"/>
      <c r="BE17" s="91"/>
      <c r="BF17" s="91"/>
      <c r="BG17" s="91"/>
      <c r="BH17" s="91"/>
      <c r="BI17" s="91"/>
      <c r="BJ17" s="91"/>
      <c r="BK17" s="94"/>
      <c r="BL17" s="91"/>
      <c r="BM17" s="96"/>
      <c r="BN17" s="96"/>
      <c r="BO17" s="96"/>
      <c r="BP17" s="96"/>
      <c r="BQ17" s="91"/>
      <c r="BR17" s="91"/>
      <c r="BS17" s="91"/>
      <c r="BT17" s="91"/>
      <c r="BU17" s="91"/>
      <c r="BV17" s="91"/>
      <c r="BW17" s="91"/>
      <c r="BX17" s="91"/>
      <c r="BY17" s="91"/>
      <c r="CA17" s="91"/>
      <c r="CB17" s="112"/>
      <c r="CC17" s="91"/>
      <c r="CD17" s="91"/>
      <c r="CE17" s="91"/>
      <c r="CF17" s="91"/>
      <c r="CG17" s="91"/>
      <c r="CH17" s="112"/>
      <c r="CI17" s="91"/>
      <c r="CJ17" s="112"/>
      <c r="CK17" s="91"/>
      <c r="CL17" s="112"/>
      <c r="CM17" s="91"/>
      <c r="CN17" s="96"/>
      <c r="CO17" s="91"/>
      <c r="CP17" s="112"/>
      <c r="CQ17" s="91"/>
      <c r="CR17" s="88"/>
      <c r="CS17" s="88"/>
      <c r="CT17" s="91"/>
      <c r="CU17" s="91"/>
      <c r="CV17" s="91"/>
      <c r="CW17" s="91"/>
      <c r="CX17" s="88"/>
      <c r="CY17" s="88"/>
      <c r="CZ17" s="91"/>
      <c r="DA17" s="91"/>
      <c r="DB17" s="91"/>
      <c r="DC17" s="88"/>
      <c r="DD17" s="88"/>
    </row>
    <row r="18" spans="1:108" ht="12.75">
      <c r="A18" s="15" t="s">
        <v>20</v>
      </c>
      <c r="B18" s="16">
        <v>5043</v>
      </c>
      <c r="C18" s="24">
        <v>14.397053785542994</v>
      </c>
      <c r="D18" s="20"/>
      <c r="E18" s="21" t="s">
        <v>21</v>
      </c>
      <c r="F18" s="44">
        <v>35028</v>
      </c>
      <c r="G18" s="19">
        <v>100</v>
      </c>
      <c r="K18" s="90"/>
      <c r="L18" s="90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112"/>
      <c r="Y18" s="94"/>
      <c r="Z18" s="94"/>
      <c r="AA18" s="94"/>
      <c r="AB18" s="94"/>
      <c r="AC18" s="94"/>
      <c r="AD18" s="94"/>
      <c r="AE18" s="95"/>
      <c r="AF18" s="94"/>
      <c r="AG18" s="94"/>
      <c r="AH18" s="94"/>
      <c r="AI18" s="94"/>
      <c r="AJ18" s="95"/>
      <c r="AK18" s="94"/>
      <c r="AL18" s="112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X18" s="94"/>
      <c r="AY18" s="94"/>
      <c r="AZ18" s="94"/>
      <c r="BA18" s="94"/>
      <c r="BB18" s="94"/>
      <c r="BC18" s="94"/>
      <c r="BD18" s="91"/>
      <c r="BE18" s="91"/>
      <c r="BF18" s="91"/>
      <c r="BG18" s="91"/>
      <c r="BH18" s="91"/>
      <c r="BI18" s="91"/>
      <c r="BJ18" s="91"/>
      <c r="BK18" s="94"/>
      <c r="BL18" s="91"/>
      <c r="BM18" s="96"/>
      <c r="BN18" s="96"/>
      <c r="BO18" s="96"/>
      <c r="BP18" s="96"/>
      <c r="BQ18" s="91"/>
      <c r="BR18" s="91"/>
      <c r="BS18" s="91"/>
      <c r="BT18" s="91"/>
      <c r="BU18" s="91"/>
      <c r="BV18" s="91"/>
      <c r="BW18" s="91"/>
      <c r="BX18" s="91"/>
      <c r="BY18" s="91"/>
      <c r="CA18" s="91"/>
      <c r="CB18" s="112"/>
      <c r="CC18" s="91"/>
      <c r="CD18" s="91"/>
      <c r="CE18" s="91"/>
      <c r="CF18" s="91"/>
      <c r="CG18" s="91"/>
      <c r="CH18" s="112"/>
      <c r="CI18" s="91"/>
      <c r="CJ18" s="112"/>
      <c r="CK18" s="91"/>
      <c r="CL18" s="112"/>
      <c r="CM18" s="91"/>
      <c r="CN18" s="96"/>
      <c r="CO18" s="91"/>
      <c r="CP18" s="112"/>
      <c r="CQ18" s="91"/>
      <c r="CR18" s="88"/>
      <c r="CS18" s="88"/>
      <c r="CT18" s="91"/>
      <c r="CU18" s="91"/>
      <c r="CV18" s="91"/>
      <c r="CW18" s="91"/>
      <c r="CX18" s="88"/>
      <c r="CY18" s="88"/>
      <c r="CZ18" s="91"/>
      <c r="DA18" s="91"/>
      <c r="DB18" s="91"/>
      <c r="DC18" s="88"/>
      <c r="DD18" s="88"/>
    </row>
    <row r="19" spans="1:108" ht="12.75">
      <c r="A19" s="15" t="s">
        <v>22</v>
      </c>
      <c r="B19" s="16">
        <v>3662</v>
      </c>
      <c r="C19" s="24">
        <v>10.454493548018728</v>
      </c>
      <c r="D19" s="20"/>
      <c r="E19" s="17" t="s">
        <v>23</v>
      </c>
      <c r="F19" s="16">
        <v>34516</v>
      </c>
      <c r="G19" s="23">
        <v>98.53831220737696</v>
      </c>
      <c r="K19" s="90"/>
      <c r="L19" s="90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112"/>
      <c r="Y19" s="94"/>
      <c r="Z19" s="94"/>
      <c r="AA19" s="94"/>
      <c r="AB19" s="94"/>
      <c r="AC19" s="94"/>
      <c r="AD19" s="94"/>
      <c r="AE19" s="95"/>
      <c r="AF19" s="94"/>
      <c r="AG19" s="94"/>
      <c r="AH19" s="94"/>
      <c r="AI19" s="94"/>
      <c r="AJ19" s="95"/>
      <c r="AK19" s="94"/>
      <c r="AL19" s="112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X19" s="94"/>
      <c r="AY19" s="94"/>
      <c r="AZ19" s="94"/>
      <c r="BA19" s="94"/>
      <c r="BB19" s="94"/>
      <c r="BC19" s="94"/>
      <c r="BD19" s="91"/>
      <c r="BE19" s="91"/>
      <c r="BF19" s="91"/>
      <c r="BG19" s="91"/>
      <c r="BH19" s="91"/>
      <c r="BI19" s="91"/>
      <c r="BJ19" s="91"/>
      <c r="BK19" s="94"/>
      <c r="BL19" s="91"/>
      <c r="BM19" s="96"/>
      <c r="BN19" s="96"/>
      <c r="BO19" s="96"/>
      <c r="BP19" s="96"/>
      <c r="BQ19" s="91"/>
      <c r="BR19" s="91"/>
      <c r="BS19" s="91"/>
      <c r="BT19" s="91"/>
      <c r="BU19" s="91"/>
      <c r="BV19" s="91"/>
      <c r="BW19" s="91"/>
      <c r="BX19" s="91"/>
      <c r="BY19" s="91"/>
      <c r="CA19" s="91"/>
      <c r="CB19" s="112"/>
      <c r="CC19" s="91"/>
      <c r="CD19" s="91"/>
      <c r="CE19" s="91"/>
      <c r="CF19" s="91"/>
      <c r="CG19" s="91"/>
      <c r="CH19" s="112"/>
      <c r="CI19" s="91"/>
      <c r="CJ19" s="112"/>
      <c r="CK19" s="91"/>
      <c r="CL19" s="112"/>
      <c r="CM19" s="91"/>
      <c r="CN19" s="96"/>
      <c r="CO19" s="91"/>
      <c r="CP19" s="112"/>
      <c r="CQ19" s="91"/>
      <c r="CR19" s="88"/>
      <c r="CS19" s="88"/>
      <c r="CT19" s="91"/>
      <c r="CU19" s="91"/>
      <c r="CV19" s="91"/>
      <c r="CW19" s="91"/>
      <c r="CX19" s="88"/>
      <c r="CY19" s="88"/>
      <c r="CZ19" s="91"/>
      <c r="DA19" s="91"/>
      <c r="DB19" s="91"/>
      <c r="DC19" s="88"/>
      <c r="DD19" s="88"/>
    </row>
    <row r="20" spans="1:108" ht="12.75">
      <c r="A20" s="15" t="s">
        <v>24</v>
      </c>
      <c r="B20" s="16">
        <v>1850</v>
      </c>
      <c r="C20" s="24">
        <v>5.281489094438735</v>
      </c>
      <c r="D20" s="20"/>
      <c r="E20" s="17" t="s">
        <v>25</v>
      </c>
      <c r="F20" s="16">
        <v>14142</v>
      </c>
      <c r="G20" s="23">
        <v>40.37341555327167</v>
      </c>
      <c r="K20" s="90"/>
      <c r="L20" s="90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112"/>
      <c r="Y20" s="94"/>
      <c r="Z20" s="94"/>
      <c r="AA20" s="94"/>
      <c r="AB20" s="94"/>
      <c r="AC20" s="94"/>
      <c r="AD20" s="94"/>
      <c r="AE20" s="95"/>
      <c r="AF20" s="94"/>
      <c r="AG20" s="94"/>
      <c r="AH20" s="94"/>
      <c r="AI20" s="94"/>
      <c r="AJ20" s="95"/>
      <c r="AK20" s="94"/>
      <c r="AL20" s="112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X20" s="94"/>
      <c r="AY20" s="94"/>
      <c r="AZ20" s="94"/>
      <c r="BA20" s="94"/>
      <c r="BB20" s="94"/>
      <c r="BC20" s="94"/>
      <c r="BD20" s="91"/>
      <c r="BE20" s="91"/>
      <c r="BF20" s="91"/>
      <c r="BG20" s="91"/>
      <c r="BH20" s="91"/>
      <c r="BI20" s="91"/>
      <c r="BJ20" s="91"/>
      <c r="BK20" s="94"/>
      <c r="BL20" s="91"/>
      <c r="BM20" s="96"/>
      <c r="BN20" s="96"/>
      <c r="BO20" s="96"/>
      <c r="BP20" s="96"/>
      <c r="BQ20" s="91"/>
      <c r="BR20" s="91"/>
      <c r="BS20" s="91"/>
      <c r="BT20" s="91"/>
      <c r="BU20" s="91"/>
      <c r="BV20" s="91"/>
      <c r="BW20" s="91"/>
      <c r="BX20" s="91"/>
      <c r="BY20" s="91"/>
      <c r="CA20" s="91"/>
      <c r="CB20" s="112"/>
      <c r="CC20" s="91"/>
      <c r="CD20" s="91"/>
      <c r="CE20" s="91"/>
      <c r="CF20" s="91"/>
      <c r="CG20" s="91"/>
      <c r="CH20" s="112"/>
      <c r="CI20" s="91"/>
      <c r="CJ20" s="112"/>
      <c r="CK20" s="91"/>
      <c r="CL20" s="112"/>
      <c r="CM20" s="91"/>
      <c r="CN20" s="96"/>
      <c r="CO20" s="91"/>
      <c r="CP20" s="112"/>
      <c r="CQ20" s="91"/>
      <c r="CR20" s="88"/>
      <c r="CS20" s="88"/>
      <c r="CT20" s="91"/>
      <c r="CU20" s="91"/>
      <c r="CV20" s="91"/>
      <c r="CW20" s="91"/>
      <c r="CX20" s="88"/>
      <c r="CY20" s="88"/>
      <c r="CZ20" s="91"/>
      <c r="DA20" s="91"/>
      <c r="DB20" s="91"/>
      <c r="DC20" s="88"/>
      <c r="DD20" s="88"/>
    </row>
    <row r="21" spans="1:108" ht="12.75">
      <c r="A21" s="15" t="s">
        <v>26</v>
      </c>
      <c r="B21" s="16">
        <v>2241</v>
      </c>
      <c r="C21" s="24">
        <v>6.3977389516957865</v>
      </c>
      <c r="D21" s="20"/>
      <c r="E21" s="17" t="s">
        <v>27</v>
      </c>
      <c r="F21" s="16">
        <v>7746</v>
      </c>
      <c r="G21" s="23">
        <v>22.11373758136348</v>
      </c>
      <c r="K21" s="90"/>
      <c r="L21" s="90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112"/>
      <c r="Y21" s="94"/>
      <c r="Z21" s="94"/>
      <c r="AA21" s="94"/>
      <c r="AB21" s="94"/>
      <c r="AC21" s="94"/>
      <c r="AD21" s="94"/>
      <c r="AE21" s="95"/>
      <c r="AF21" s="94"/>
      <c r="AG21" s="94"/>
      <c r="AH21" s="94"/>
      <c r="AI21" s="94"/>
      <c r="AJ21" s="95"/>
      <c r="AK21" s="94"/>
      <c r="AL21" s="112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X21" s="94"/>
      <c r="AY21" s="94"/>
      <c r="AZ21" s="94"/>
      <c r="BA21" s="94"/>
      <c r="BB21" s="94"/>
      <c r="BC21" s="94"/>
      <c r="BD21" s="91"/>
      <c r="BE21" s="91"/>
      <c r="BF21" s="91"/>
      <c r="BG21" s="91"/>
      <c r="BH21" s="91"/>
      <c r="BI21" s="91"/>
      <c r="BJ21" s="91"/>
      <c r="BK21" s="94"/>
      <c r="BL21" s="91"/>
      <c r="BM21" s="96"/>
      <c r="BN21" s="96"/>
      <c r="BO21" s="96"/>
      <c r="BP21" s="96"/>
      <c r="BQ21" s="91"/>
      <c r="BR21" s="91"/>
      <c r="BS21" s="91"/>
      <c r="BT21" s="91"/>
      <c r="BU21" s="91"/>
      <c r="BV21" s="91"/>
      <c r="BW21" s="91"/>
      <c r="BX21" s="91"/>
      <c r="BY21" s="91"/>
      <c r="CA21" s="91"/>
      <c r="CB21" s="112"/>
      <c r="CC21" s="91"/>
      <c r="CD21" s="91"/>
      <c r="CE21" s="91"/>
      <c r="CF21" s="91"/>
      <c r="CG21" s="91"/>
      <c r="CH21" s="112"/>
      <c r="CI21" s="91"/>
      <c r="CJ21" s="112"/>
      <c r="CK21" s="91"/>
      <c r="CL21" s="112"/>
      <c r="CM21" s="91"/>
      <c r="CN21" s="96"/>
      <c r="CO21" s="91"/>
      <c r="CP21" s="112"/>
      <c r="CQ21" s="91"/>
      <c r="CR21" s="88"/>
      <c r="CS21" s="88"/>
      <c r="CT21" s="91"/>
      <c r="CU21" s="91"/>
      <c r="CV21" s="91"/>
      <c r="CW21" s="91"/>
      <c r="CX21" s="88"/>
      <c r="CY21" s="88"/>
      <c r="CZ21" s="91"/>
      <c r="DA21" s="91"/>
      <c r="DB21" s="91"/>
      <c r="DC21" s="88"/>
      <c r="DD21" s="88"/>
    </row>
    <row r="22" spans="1:108" ht="12.75">
      <c r="A22" s="15" t="s">
        <v>28</v>
      </c>
      <c r="B22" s="16">
        <v>3781</v>
      </c>
      <c r="C22" s="24">
        <v>10.794221765444787</v>
      </c>
      <c r="D22" s="20"/>
      <c r="E22" s="17" t="s">
        <v>29</v>
      </c>
      <c r="F22" s="16">
        <v>9131</v>
      </c>
      <c r="G22" s="23">
        <v>26.067717254767615</v>
      </c>
      <c r="H22" s="26"/>
      <c r="K22" s="90"/>
      <c r="L22" s="90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112"/>
      <c r="Y22" s="94"/>
      <c r="Z22" s="94"/>
      <c r="AA22" s="94"/>
      <c r="AB22" s="94"/>
      <c r="AC22" s="94"/>
      <c r="AD22" s="94"/>
      <c r="AE22" s="95"/>
      <c r="AF22" s="94"/>
      <c r="AG22" s="94"/>
      <c r="AH22" s="94"/>
      <c r="AI22" s="94"/>
      <c r="AJ22" s="95"/>
      <c r="AK22" s="94"/>
      <c r="AL22" s="112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X22" s="94"/>
      <c r="AY22" s="94"/>
      <c r="AZ22" s="94"/>
      <c r="BA22" s="94"/>
      <c r="BB22" s="94"/>
      <c r="BC22" s="94"/>
      <c r="BD22" s="91"/>
      <c r="BE22" s="91"/>
      <c r="BF22" s="91"/>
      <c r="BG22" s="91"/>
      <c r="BH22" s="91"/>
      <c r="BI22" s="91"/>
      <c r="BJ22" s="91"/>
      <c r="BK22" s="94"/>
      <c r="BL22" s="91"/>
      <c r="BM22" s="96"/>
      <c r="BN22" s="96"/>
      <c r="BO22" s="96"/>
      <c r="BP22" s="96"/>
      <c r="BQ22" s="91"/>
      <c r="BR22" s="91"/>
      <c r="BS22" s="91"/>
      <c r="BT22" s="91"/>
      <c r="BU22" s="91"/>
      <c r="BV22" s="91"/>
      <c r="BW22" s="91"/>
      <c r="BX22" s="91"/>
      <c r="BY22" s="91"/>
      <c r="CA22" s="91"/>
      <c r="CB22" s="112"/>
      <c r="CC22" s="91"/>
      <c r="CD22" s="91"/>
      <c r="CE22" s="91"/>
      <c r="CF22" s="91"/>
      <c r="CG22" s="91"/>
      <c r="CH22" s="112"/>
      <c r="CI22" s="91"/>
      <c r="CJ22" s="112"/>
      <c r="CK22" s="91"/>
      <c r="CL22" s="112"/>
      <c r="CM22" s="91"/>
      <c r="CN22" s="96"/>
      <c r="CO22" s="91"/>
      <c r="CP22" s="112"/>
      <c r="CQ22" s="91"/>
      <c r="CR22" s="88"/>
      <c r="CS22" s="88"/>
      <c r="CT22" s="91"/>
      <c r="CU22" s="91"/>
      <c r="CV22" s="91"/>
      <c r="CW22" s="91"/>
      <c r="CX22" s="88"/>
      <c r="CY22" s="88"/>
      <c r="CZ22" s="91"/>
      <c r="DA22" s="91"/>
      <c r="DB22" s="91"/>
      <c r="DC22" s="88"/>
      <c r="DD22" s="88"/>
    </row>
    <row r="23" spans="1:108" ht="12.75">
      <c r="A23" s="15" t="s">
        <v>30</v>
      </c>
      <c r="B23" s="16">
        <v>1721</v>
      </c>
      <c r="C23" s="24">
        <v>4.913212287313007</v>
      </c>
      <c r="D23" s="20"/>
      <c r="E23" s="17" t="s">
        <v>31</v>
      </c>
      <c r="F23" s="16">
        <v>6676</v>
      </c>
      <c r="G23" s="23">
        <v>19.059038483498917</v>
      </c>
      <c r="H23" s="26"/>
      <c r="K23" s="90"/>
      <c r="L23" s="90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112"/>
      <c r="Y23" s="94"/>
      <c r="Z23" s="94"/>
      <c r="AA23" s="94"/>
      <c r="AB23" s="94"/>
      <c r="AC23" s="94"/>
      <c r="AD23" s="94"/>
      <c r="AE23" s="95"/>
      <c r="AF23" s="94"/>
      <c r="AG23" s="94"/>
      <c r="AH23" s="94"/>
      <c r="AI23" s="94"/>
      <c r="AJ23" s="95"/>
      <c r="AK23" s="94"/>
      <c r="AL23" s="112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X23" s="94"/>
      <c r="AY23" s="94"/>
      <c r="AZ23" s="94"/>
      <c r="BA23" s="94"/>
      <c r="BB23" s="94"/>
      <c r="BC23" s="94"/>
      <c r="BD23" s="91"/>
      <c r="BE23" s="91"/>
      <c r="BF23" s="91"/>
      <c r="BG23" s="91"/>
      <c r="BH23" s="91"/>
      <c r="BI23" s="91"/>
      <c r="BJ23" s="91"/>
      <c r="BK23" s="94"/>
      <c r="BL23" s="91"/>
      <c r="BM23" s="96"/>
      <c r="BN23" s="96"/>
      <c r="BO23" s="96"/>
      <c r="BP23" s="96"/>
      <c r="BQ23" s="91"/>
      <c r="BR23" s="91"/>
      <c r="BS23" s="91"/>
      <c r="BT23" s="91"/>
      <c r="BU23" s="91"/>
      <c r="BV23" s="91"/>
      <c r="BW23" s="91"/>
      <c r="BX23" s="91"/>
      <c r="BY23" s="91"/>
      <c r="CA23" s="91"/>
      <c r="CB23" s="112"/>
      <c r="CC23" s="91"/>
      <c r="CD23" s="91"/>
      <c r="CE23" s="91"/>
      <c r="CF23" s="91"/>
      <c r="CG23" s="91"/>
      <c r="CH23" s="112"/>
      <c r="CI23" s="91"/>
      <c r="CJ23" s="112"/>
      <c r="CK23" s="91"/>
      <c r="CL23" s="112"/>
      <c r="CM23" s="91"/>
      <c r="CN23" s="96"/>
      <c r="CO23" s="91"/>
      <c r="CP23" s="112"/>
      <c r="CQ23" s="91"/>
      <c r="CR23" s="88"/>
      <c r="CS23" s="88"/>
      <c r="CT23" s="91"/>
      <c r="CU23" s="91"/>
      <c r="CV23" s="91"/>
      <c r="CW23" s="91"/>
      <c r="CX23" s="88"/>
      <c r="CY23" s="88"/>
      <c r="CZ23" s="91"/>
      <c r="DA23" s="91"/>
      <c r="DB23" s="91"/>
      <c r="DC23" s="88"/>
      <c r="DD23" s="88"/>
    </row>
    <row r="24" spans="1:108" ht="12.75">
      <c r="A24" s="15" t="s">
        <v>32</v>
      </c>
      <c r="B24" s="16">
        <v>562</v>
      </c>
      <c r="C24" s="24">
        <v>1.6044307411213885</v>
      </c>
      <c r="D24" s="20"/>
      <c r="E24" s="17" t="s">
        <v>33</v>
      </c>
      <c r="F24" s="16">
        <v>1815</v>
      </c>
      <c r="G24" s="23">
        <v>5.181569030489894</v>
      </c>
      <c r="H24" s="26"/>
      <c r="K24" s="90"/>
      <c r="L24" s="90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112"/>
      <c r="Y24" s="94"/>
      <c r="Z24" s="94"/>
      <c r="AA24" s="94"/>
      <c r="AB24" s="94"/>
      <c r="AC24" s="94"/>
      <c r="AD24" s="94"/>
      <c r="AE24" s="95"/>
      <c r="AF24" s="94"/>
      <c r="AG24" s="94"/>
      <c r="AH24" s="94"/>
      <c r="AI24" s="94"/>
      <c r="AJ24" s="95"/>
      <c r="AK24" s="94"/>
      <c r="AL24" s="112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X24" s="94"/>
      <c r="AY24" s="94"/>
      <c r="AZ24" s="94"/>
      <c r="BA24" s="94"/>
      <c r="BB24" s="94"/>
      <c r="BC24" s="94"/>
      <c r="BD24" s="91"/>
      <c r="BE24" s="91"/>
      <c r="BF24" s="91"/>
      <c r="BG24" s="91"/>
      <c r="BH24" s="91"/>
      <c r="BI24" s="91"/>
      <c r="BJ24" s="91"/>
      <c r="BK24" s="94"/>
      <c r="BL24" s="91"/>
      <c r="BM24" s="96"/>
      <c r="BN24" s="96"/>
      <c r="BO24" s="96"/>
      <c r="BP24" s="96"/>
      <c r="BQ24" s="91"/>
      <c r="BR24" s="91"/>
      <c r="BS24" s="91"/>
      <c r="BT24" s="91"/>
      <c r="BU24" s="91"/>
      <c r="BV24" s="91"/>
      <c r="BW24" s="91"/>
      <c r="BX24" s="91"/>
      <c r="BY24" s="91"/>
      <c r="CA24" s="91"/>
      <c r="CB24" s="112"/>
      <c r="CC24" s="91"/>
      <c r="CD24" s="91"/>
      <c r="CE24" s="91"/>
      <c r="CF24" s="91"/>
      <c r="CG24" s="91"/>
      <c r="CH24" s="112"/>
      <c r="CI24" s="91"/>
      <c r="CJ24" s="112"/>
      <c r="CK24" s="91"/>
      <c r="CL24" s="112"/>
      <c r="CM24" s="91"/>
      <c r="CN24" s="96"/>
      <c r="CO24" s="91"/>
      <c r="CP24" s="112"/>
      <c r="CQ24" s="91"/>
      <c r="CR24" s="88"/>
      <c r="CS24" s="88"/>
      <c r="CT24" s="91"/>
      <c r="CU24" s="91"/>
      <c r="CV24" s="91"/>
      <c r="CW24" s="91"/>
      <c r="CX24" s="88"/>
      <c r="CY24" s="88"/>
      <c r="CZ24" s="91"/>
      <c r="DA24" s="91"/>
      <c r="DB24" s="91"/>
      <c r="DC24" s="88"/>
      <c r="DD24" s="88"/>
    </row>
    <row r="25" spans="1:108" ht="12.75">
      <c r="A25" s="15"/>
      <c r="B25" s="46" t="s">
        <v>149</v>
      </c>
      <c r="C25" s="24"/>
      <c r="D25" s="20"/>
      <c r="E25" s="17" t="s">
        <v>34</v>
      </c>
      <c r="F25" s="16">
        <v>818</v>
      </c>
      <c r="G25" s="23">
        <v>2.335274637432911</v>
      </c>
      <c r="H25" s="26"/>
      <c r="K25" s="90"/>
      <c r="L25" s="90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112"/>
      <c r="Y25" s="94"/>
      <c r="Z25" s="94"/>
      <c r="AA25" s="94"/>
      <c r="AB25" s="94"/>
      <c r="AC25" s="94"/>
      <c r="AD25" s="94"/>
      <c r="AE25" s="95"/>
      <c r="AF25" s="94"/>
      <c r="AG25" s="94"/>
      <c r="AH25" s="94"/>
      <c r="AI25" s="94"/>
      <c r="AJ25" s="95"/>
      <c r="AK25" s="94"/>
      <c r="AL25" s="112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X25" s="94"/>
      <c r="AY25" s="94"/>
      <c r="AZ25" s="94"/>
      <c r="BA25" s="94"/>
      <c r="BB25" s="94"/>
      <c r="BC25" s="94"/>
      <c r="BD25" s="91"/>
      <c r="BE25" s="91"/>
      <c r="BF25" s="91"/>
      <c r="BG25" s="91"/>
      <c r="BH25" s="91"/>
      <c r="BI25" s="91"/>
      <c r="BJ25" s="91"/>
      <c r="BK25" s="94"/>
      <c r="BL25" s="91"/>
      <c r="BM25" s="96"/>
      <c r="BN25" s="96"/>
      <c r="BO25" s="96"/>
      <c r="BP25" s="96"/>
      <c r="BQ25" s="91"/>
      <c r="BR25" s="91"/>
      <c r="BS25" s="91"/>
      <c r="BT25" s="91"/>
      <c r="BU25" s="91"/>
      <c r="BV25" s="91"/>
      <c r="BW25" s="91"/>
      <c r="BX25" s="91"/>
      <c r="BY25" s="91"/>
      <c r="CA25" s="91"/>
      <c r="CB25" s="112"/>
      <c r="CC25" s="91"/>
      <c r="CD25" s="91"/>
      <c r="CE25" s="91"/>
      <c r="CF25" s="91"/>
      <c r="CG25" s="91"/>
      <c r="CH25" s="112"/>
      <c r="CI25" s="91"/>
      <c r="CJ25" s="112"/>
      <c r="CK25" s="91"/>
      <c r="CL25" s="112"/>
      <c r="CM25" s="91"/>
      <c r="CN25" s="96"/>
      <c r="CO25" s="91"/>
      <c r="CP25" s="112"/>
      <c r="CQ25" s="91"/>
      <c r="CR25" s="88"/>
      <c r="CS25" s="88"/>
      <c r="CT25" s="91"/>
      <c r="CU25" s="91"/>
      <c r="CV25" s="91"/>
      <c r="CW25" s="91"/>
      <c r="CX25" s="88"/>
      <c r="CY25" s="88"/>
      <c r="CZ25" s="91"/>
      <c r="DA25" s="91"/>
      <c r="DB25" s="91"/>
      <c r="DC25" s="88"/>
      <c r="DD25" s="88"/>
    </row>
    <row r="26" spans="1:108" ht="12.75">
      <c r="A26" s="15" t="s">
        <v>35</v>
      </c>
      <c r="B26" s="46">
        <v>37.4</v>
      </c>
      <c r="C26" s="27" t="s">
        <v>36</v>
      </c>
      <c r="D26" s="20"/>
      <c r="E26" s="17" t="s">
        <v>37</v>
      </c>
      <c r="F26" s="16">
        <v>1682</v>
      </c>
      <c r="G26" s="23">
        <v>4.801872787484299</v>
      </c>
      <c r="H26" s="26"/>
      <c r="K26" s="90"/>
      <c r="L26" s="90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112"/>
      <c r="Y26" s="94"/>
      <c r="Z26" s="94"/>
      <c r="AA26" s="94"/>
      <c r="AB26" s="94"/>
      <c r="AC26" s="94"/>
      <c r="AD26" s="94"/>
      <c r="AE26" s="95"/>
      <c r="AF26" s="94"/>
      <c r="AG26" s="94"/>
      <c r="AH26" s="94"/>
      <c r="AI26" s="94"/>
      <c r="AJ26" s="95"/>
      <c r="AK26" s="94"/>
      <c r="AL26" s="112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X26" s="94"/>
      <c r="AY26" s="94"/>
      <c r="AZ26" s="94"/>
      <c r="BA26" s="94"/>
      <c r="BB26" s="94"/>
      <c r="BC26" s="94"/>
      <c r="BD26" s="91"/>
      <c r="BE26" s="91"/>
      <c r="BF26" s="91"/>
      <c r="BG26" s="91"/>
      <c r="BH26" s="91"/>
      <c r="BI26" s="91"/>
      <c r="BJ26" s="91"/>
      <c r="BK26" s="94"/>
      <c r="BL26" s="91"/>
      <c r="BM26" s="96"/>
      <c r="BN26" s="96"/>
      <c r="BO26" s="96"/>
      <c r="BP26" s="96"/>
      <c r="BQ26" s="91"/>
      <c r="BR26" s="91"/>
      <c r="BS26" s="91"/>
      <c r="BT26" s="91"/>
      <c r="BU26" s="91"/>
      <c r="BV26" s="91"/>
      <c r="BW26" s="91"/>
      <c r="BX26" s="91"/>
      <c r="BY26" s="91"/>
      <c r="CA26" s="91"/>
      <c r="CB26" s="112"/>
      <c r="CC26" s="91"/>
      <c r="CD26" s="91"/>
      <c r="CE26" s="91"/>
      <c r="CF26" s="91"/>
      <c r="CG26" s="91"/>
      <c r="CH26" s="112"/>
      <c r="CI26" s="91"/>
      <c r="CJ26" s="112"/>
      <c r="CK26" s="91"/>
      <c r="CL26" s="112"/>
      <c r="CM26" s="91"/>
      <c r="CN26" s="96"/>
      <c r="CO26" s="91"/>
      <c r="CP26" s="112"/>
      <c r="CQ26" s="91"/>
      <c r="CR26" s="88"/>
      <c r="CS26" s="88"/>
      <c r="CT26" s="91"/>
      <c r="CU26" s="91"/>
      <c r="CV26" s="91"/>
      <c r="CW26" s="91"/>
      <c r="CX26" s="88"/>
      <c r="CY26" s="88"/>
      <c r="CZ26" s="91"/>
      <c r="DA26" s="91"/>
      <c r="DB26" s="91"/>
      <c r="DC26" s="88"/>
      <c r="DD26" s="88"/>
    </row>
    <row r="27" spans="1:108" ht="14.25">
      <c r="A27" s="15"/>
      <c r="B27" s="16"/>
      <c r="C27" s="24"/>
      <c r="D27" s="20"/>
      <c r="E27" s="17" t="s">
        <v>101</v>
      </c>
      <c r="F27" s="51">
        <v>706</v>
      </c>
      <c r="G27" s="63">
        <v>2.01553043279662</v>
      </c>
      <c r="H27" s="26"/>
      <c r="K27" s="90"/>
      <c r="L27" s="90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112"/>
      <c r="Y27" s="94"/>
      <c r="Z27" s="94"/>
      <c r="AA27" s="94"/>
      <c r="AB27" s="94"/>
      <c r="AC27" s="94"/>
      <c r="AD27" s="94"/>
      <c r="AE27" s="95"/>
      <c r="AF27" s="94"/>
      <c r="AG27" s="94"/>
      <c r="AH27" s="94"/>
      <c r="AI27" s="94"/>
      <c r="AJ27" s="95"/>
      <c r="AK27" s="94"/>
      <c r="AL27" s="112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X27" s="94"/>
      <c r="AY27" s="94"/>
      <c r="AZ27" s="94"/>
      <c r="BA27" s="94"/>
      <c r="BB27" s="94"/>
      <c r="BC27" s="94"/>
      <c r="BD27" s="91"/>
      <c r="BE27" s="91"/>
      <c r="BF27" s="91"/>
      <c r="BG27" s="91"/>
      <c r="BH27" s="91"/>
      <c r="BI27" s="91"/>
      <c r="BJ27" s="91"/>
      <c r="BK27" s="94"/>
      <c r="BL27" s="91"/>
      <c r="BM27" s="96"/>
      <c r="BN27" s="96"/>
      <c r="BO27" s="96"/>
      <c r="BP27" s="96"/>
      <c r="BQ27" s="91"/>
      <c r="BR27" s="91"/>
      <c r="BS27" s="91"/>
      <c r="BT27" s="91"/>
      <c r="BU27" s="91"/>
      <c r="BV27" s="91"/>
      <c r="BW27" s="91"/>
      <c r="BX27" s="91"/>
      <c r="BY27" s="91"/>
      <c r="CA27" s="91"/>
      <c r="CB27" s="112"/>
      <c r="CC27" s="91"/>
      <c r="CD27" s="91"/>
      <c r="CE27" s="91"/>
      <c r="CF27" s="91"/>
      <c r="CG27" s="91"/>
      <c r="CH27" s="112"/>
      <c r="CI27" s="91"/>
      <c r="CJ27" s="112"/>
      <c r="CK27" s="91"/>
      <c r="CL27" s="112"/>
      <c r="CM27" s="91"/>
      <c r="CN27" s="96"/>
      <c r="CO27" s="91"/>
      <c r="CP27" s="112"/>
      <c r="CQ27" s="91"/>
      <c r="CR27" s="88"/>
      <c r="CS27" s="88"/>
      <c r="CT27" s="91"/>
      <c r="CU27" s="91"/>
      <c r="CV27" s="91"/>
      <c r="CW27" s="91"/>
      <c r="CX27" s="88"/>
      <c r="CY27" s="88"/>
      <c r="CZ27" s="91"/>
      <c r="DA27" s="91"/>
      <c r="DB27" s="91"/>
      <c r="DC27" s="88"/>
      <c r="DD27" s="88"/>
    </row>
    <row r="28" spans="1:108" ht="12.75">
      <c r="A28" s="15" t="s">
        <v>38</v>
      </c>
      <c r="B28" s="16">
        <v>27331</v>
      </c>
      <c r="C28" s="24">
        <v>78.0261505081649</v>
      </c>
      <c r="D28" s="20"/>
      <c r="E28" s="17" t="s">
        <v>39</v>
      </c>
      <c r="F28" s="16">
        <v>512</v>
      </c>
      <c r="G28" s="23">
        <v>1.4616877926230445</v>
      </c>
      <c r="H28" s="26"/>
      <c r="K28" s="90"/>
      <c r="L28" s="90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112"/>
      <c r="Y28" s="94"/>
      <c r="Z28" s="94"/>
      <c r="AA28" s="94"/>
      <c r="AB28" s="94"/>
      <c r="AC28" s="94"/>
      <c r="AD28" s="94"/>
      <c r="AE28" s="95"/>
      <c r="AF28" s="94"/>
      <c r="AG28" s="94"/>
      <c r="AH28" s="94"/>
      <c r="AI28" s="94"/>
      <c r="AJ28" s="95"/>
      <c r="AK28" s="94"/>
      <c r="AL28" s="112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X28" s="94"/>
      <c r="AY28" s="94"/>
      <c r="AZ28" s="94"/>
      <c r="BA28" s="94"/>
      <c r="BB28" s="94"/>
      <c r="BC28" s="94"/>
      <c r="BD28" s="91"/>
      <c r="BE28" s="91"/>
      <c r="BF28" s="91"/>
      <c r="BG28" s="91"/>
      <c r="BH28" s="91"/>
      <c r="BI28" s="91"/>
      <c r="BJ28" s="91"/>
      <c r="BK28" s="94"/>
      <c r="BL28" s="91"/>
      <c r="BM28" s="96"/>
      <c r="BN28" s="96"/>
      <c r="BO28" s="96"/>
      <c r="BP28" s="96"/>
      <c r="BQ28" s="91"/>
      <c r="BR28" s="91"/>
      <c r="BS28" s="91"/>
      <c r="BT28" s="91"/>
      <c r="BU28" s="91"/>
      <c r="BV28" s="91"/>
      <c r="BW28" s="91"/>
      <c r="BX28" s="91"/>
      <c r="BY28" s="91"/>
      <c r="CA28" s="91"/>
      <c r="CB28" s="112"/>
      <c r="CC28" s="91"/>
      <c r="CD28" s="91"/>
      <c r="CE28" s="91"/>
      <c r="CF28" s="91"/>
      <c r="CG28" s="91"/>
      <c r="CH28" s="112"/>
      <c r="CI28" s="91"/>
      <c r="CJ28" s="112"/>
      <c r="CK28" s="91"/>
      <c r="CL28" s="112"/>
      <c r="CM28" s="91"/>
      <c r="CN28" s="96"/>
      <c r="CO28" s="91"/>
      <c r="CP28" s="112"/>
      <c r="CQ28" s="91"/>
      <c r="CR28" s="88"/>
      <c r="CS28" s="88"/>
      <c r="CT28" s="91"/>
      <c r="CU28" s="91"/>
      <c r="CV28" s="91"/>
      <c r="CW28" s="91"/>
      <c r="CX28" s="88"/>
      <c r="CY28" s="88"/>
      <c r="CZ28" s="91"/>
      <c r="DA28" s="91"/>
      <c r="DB28" s="91"/>
      <c r="DC28" s="88"/>
      <c r="DD28" s="88"/>
    </row>
    <row r="29" spans="1:108" ht="12.75">
      <c r="A29" s="15" t="s">
        <v>40</v>
      </c>
      <c r="B29" s="16">
        <v>12960</v>
      </c>
      <c r="C29" s="24">
        <v>36.99897225077081</v>
      </c>
      <c r="D29" s="20"/>
      <c r="E29" s="17" t="s">
        <v>41</v>
      </c>
      <c r="F29" s="16">
        <v>456</v>
      </c>
      <c r="G29" s="23">
        <v>1.301815690304899</v>
      </c>
      <c r="H29" s="26"/>
      <c r="K29" s="90"/>
      <c r="L29" s="90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112"/>
      <c r="Y29" s="94"/>
      <c r="Z29" s="94"/>
      <c r="AA29" s="94"/>
      <c r="AB29" s="94"/>
      <c r="AC29" s="94"/>
      <c r="AD29" s="94"/>
      <c r="AE29" s="95"/>
      <c r="AF29" s="94"/>
      <c r="AG29" s="94"/>
      <c r="AH29" s="94"/>
      <c r="AI29" s="94"/>
      <c r="AJ29" s="95"/>
      <c r="AK29" s="94"/>
      <c r="AL29" s="112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X29" s="94"/>
      <c r="AY29" s="94"/>
      <c r="AZ29" s="94"/>
      <c r="BA29" s="94"/>
      <c r="BB29" s="94"/>
      <c r="BC29" s="94"/>
      <c r="BD29" s="91"/>
      <c r="BE29" s="91"/>
      <c r="BF29" s="91"/>
      <c r="BG29" s="91"/>
      <c r="BH29" s="91"/>
      <c r="BI29" s="91"/>
      <c r="BJ29" s="91"/>
      <c r="BK29" s="94"/>
      <c r="BL29" s="91"/>
      <c r="BM29" s="96"/>
      <c r="BN29" s="96"/>
      <c r="BO29" s="96"/>
      <c r="BP29" s="96"/>
      <c r="BQ29" s="91"/>
      <c r="BR29" s="91"/>
      <c r="BS29" s="91"/>
      <c r="BT29" s="91"/>
      <c r="BU29" s="91"/>
      <c r="BV29" s="91"/>
      <c r="BW29" s="91"/>
      <c r="BX29" s="91"/>
      <c r="BY29" s="91"/>
      <c r="CA29" s="91"/>
      <c r="CB29" s="112"/>
      <c r="CC29" s="91"/>
      <c r="CD29" s="91"/>
      <c r="CE29" s="91"/>
      <c r="CF29" s="91"/>
      <c r="CG29" s="91"/>
      <c r="CH29" s="112"/>
      <c r="CI29" s="91"/>
      <c r="CJ29" s="112"/>
      <c r="CK29" s="91"/>
      <c r="CL29" s="112"/>
      <c r="CM29" s="91"/>
      <c r="CN29" s="96"/>
      <c r="CO29" s="91"/>
      <c r="CP29" s="112"/>
      <c r="CQ29" s="91"/>
      <c r="CR29" s="88"/>
      <c r="CS29" s="88"/>
      <c r="CT29" s="91"/>
      <c r="CU29" s="91"/>
      <c r="CV29" s="91"/>
      <c r="CW29" s="91"/>
      <c r="CX29" s="88"/>
      <c r="CY29" s="88"/>
      <c r="CZ29" s="91"/>
      <c r="DA29" s="91"/>
      <c r="DB29" s="91"/>
      <c r="DC29" s="88"/>
      <c r="DD29" s="88"/>
    </row>
    <row r="30" spans="1:108" ht="12.75">
      <c r="A30" s="15" t="s">
        <v>42</v>
      </c>
      <c r="B30" s="16">
        <v>14371</v>
      </c>
      <c r="C30" s="24">
        <v>41.027178257394084</v>
      </c>
      <c r="D30" s="20"/>
      <c r="E30" s="17" t="s">
        <v>43</v>
      </c>
      <c r="F30" s="16">
        <v>56</v>
      </c>
      <c r="G30" s="23">
        <v>0.15987210231814547</v>
      </c>
      <c r="H30" s="26"/>
      <c r="K30" s="90"/>
      <c r="L30" s="90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112"/>
      <c r="Y30" s="94"/>
      <c r="Z30" s="94"/>
      <c r="AA30" s="94"/>
      <c r="AB30" s="94"/>
      <c r="AC30" s="94"/>
      <c r="AD30" s="94"/>
      <c r="AE30" s="95"/>
      <c r="AF30" s="94"/>
      <c r="AG30" s="94"/>
      <c r="AH30" s="94"/>
      <c r="AI30" s="94"/>
      <c r="AJ30" s="95"/>
      <c r="AK30" s="94"/>
      <c r="AL30" s="112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X30" s="94"/>
      <c r="AY30" s="94"/>
      <c r="AZ30" s="94"/>
      <c r="BA30" s="94"/>
      <c r="BB30" s="94"/>
      <c r="BC30" s="94"/>
      <c r="BD30" s="91"/>
      <c r="BE30" s="91"/>
      <c r="BF30" s="91"/>
      <c r="BG30" s="91"/>
      <c r="BH30" s="91"/>
      <c r="BI30" s="91"/>
      <c r="BJ30" s="91"/>
      <c r="BK30" s="94"/>
      <c r="BL30" s="91"/>
      <c r="BM30" s="96"/>
      <c r="BN30" s="96"/>
      <c r="BO30" s="96"/>
      <c r="BP30" s="96"/>
      <c r="BQ30" s="91"/>
      <c r="BR30" s="91"/>
      <c r="BS30" s="91"/>
      <c r="BT30" s="91"/>
      <c r="BU30" s="91"/>
      <c r="BV30" s="91"/>
      <c r="BW30" s="91"/>
      <c r="BX30" s="91"/>
      <c r="BY30" s="91"/>
      <c r="CA30" s="91"/>
      <c r="CB30" s="112"/>
      <c r="CC30" s="91"/>
      <c r="CD30" s="91"/>
      <c r="CE30" s="91"/>
      <c r="CF30" s="91"/>
      <c r="CG30" s="91"/>
      <c r="CH30" s="112"/>
      <c r="CI30" s="91"/>
      <c r="CJ30" s="112"/>
      <c r="CK30" s="91"/>
      <c r="CL30" s="112"/>
      <c r="CM30" s="91"/>
      <c r="CN30" s="96"/>
      <c r="CO30" s="91"/>
      <c r="CP30" s="112"/>
      <c r="CQ30" s="91"/>
      <c r="CR30" s="88"/>
      <c r="CS30" s="88"/>
      <c r="CT30" s="91"/>
      <c r="CU30" s="91"/>
      <c r="CV30" s="91"/>
      <c r="CW30" s="91"/>
      <c r="CX30" s="88"/>
      <c r="CY30" s="88"/>
      <c r="CZ30" s="91"/>
      <c r="DA30" s="91"/>
      <c r="DB30" s="91"/>
      <c r="DC30" s="88"/>
      <c r="DD30" s="88"/>
    </row>
    <row r="31" spans="1:108" ht="12.75">
      <c r="A31" s="15" t="s">
        <v>44</v>
      </c>
      <c r="B31" s="16">
        <v>26206</v>
      </c>
      <c r="C31" s="24">
        <v>74.81443416695215</v>
      </c>
      <c r="E31" s="17"/>
      <c r="F31" s="16"/>
      <c r="G31" s="24"/>
      <c r="H31" s="26"/>
      <c r="K31" s="90"/>
      <c r="L31" s="90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112"/>
      <c r="Y31" s="94"/>
      <c r="Z31" s="94"/>
      <c r="AA31" s="94"/>
      <c r="AB31" s="94"/>
      <c r="AC31" s="94"/>
      <c r="AD31" s="94"/>
      <c r="AE31" s="95"/>
      <c r="AF31" s="94"/>
      <c r="AG31" s="94"/>
      <c r="AH31" s="94"/>
      <c r="AI31" s="94"/>
      <c r="AJ31" s="95"/>
      <c r="AK31" s="94"/>
      <c r="AL31" s="112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X31" s="94"/>
      <c r="AY31" s="94"/>
      <c r="AZ31" s="94"/>
      <c r="BA31" s="94"/>
      <c r="BB31" s="94"/>
      <c r="BC31" s="94"/>
      <c r="BD31" s="91"/>
      <c r="BE31" s="91"/>
      <c r="BF31" s="91"/>
      <c r="BG31" s="91"/>
      <c r="BH31" s="91"/>
      <c r="BI31" s="91"/>
      <c r="BJ31" s="91"/>
      <c r="BK31" s="94"/>
      <c r="BL31" s="91"/>
      <c r="BM31" s="96"/>
      <c r="BN31" s="96"/>
      <c r="BO31" s="96"/>
      <c r="BP31" s="96"/>
      <c r="BQ31" s="91"/>
      <c r="BR31" s="91"/>
      <c r="BS31" s="91"/>
      <c r="BT31" s="91"/>
      <c r="BU31" s="91"/>
      <c r="BV31" s="91"/>
      <c r="BW31" s="91"/>
      <c r="BX31" s="91"/>
      <c r="BY31" s="91"/>
      <c r="CA31" s="91"/>
      <c r="CB31" s="112"/>
      <c r="CC31" s="91"/>
      <c r="CD31" s="91"/>
      <c r="CE31" s="91"/>
      <c r="CF31" s="91"/>
      <c r="CG31" s="91"/>
      <c r="CH31" s="112"/>
      <c r="CI31" s="91"/>
      <c r="CJ31" s="112"/>
      <c r="CK31" s="91"/>
      <c r="CL31" s="112"/>
      <c r="CM31" s="91"/>
      <c r="CN31" s="96"/>
      <c r="CO31" s="91"/>
      <c r="CP31" s="112"/>
      <c r="CQ31" s="91"/>
      <c r="CR31" s="88"/>
      <c r="CS31" s="88"/>
      <c r="CT31" s="91"/>
      <c r="CU31" s="91"/>
      <c r="CV31" s="91"/>
      <c r="CW31" s="91"/>
      <c r="CX31" s="88"/>
      <c r="CY31" s="88"/>
      <c r="CZ31" s="91"/>
      <c r="DA31" s="91"/>
      <c r="DB31" s="91"/>
      <c r="DC31" s="88"/>
      <c r="DD31" s="88"/>
    </row>
    <row r="32" spans="1:108" ht="12.75">
      <c r="A32" s="15" t="s">
        <v>45</v>
      </c>
      <c r="B32" s="16">
        <v>7411</v>
      </c>
      <c r="C32" s="24">
        <v>21.157359826424575</v>
      </c>
      <c r="E32" s="21" t="s">
        <v>46</v>
      </c>
      <c r="F32" s="47"/>
      <c r="G32" s="24"/>
      <c r="H32" s="26"/>
      <c r="K32" s="90"/>
      <c r="L32" s="90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112"/>
      <c r="Y32" s="94"/>
      <c r="Z32" s="94"/>
      <c r="AA32" s="94"/>
      <c r="AB32" s="94"/>
      <c r="AC32" s="94"/>
      <c r="AD32" s="94"/>
      <c r="AE32" s="95"/>
      <c r="AF32" s="94"/>
      <c r="AG32" s="94"/>
      <c r="AH32" s="94"/>
      <c r="AI32" s="94"/>
      <c r="AJ32" s="95"/>
      <c r="AK32" s="94"/>
      <c r="AL32" s="112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X32" s="94"/>
      <c r="AY32" s="94"/>
      <c r="AZ32" s="94"/>
      <c r="BA32" s="94"/>
      <c r="BB32" s="94"/>
      <c r="BC32" s="94"/>
      <c r="BD32" s="91"/>
      <c r="BE32" s="91"/>
      <c r="BF32" s="91"/>
      <c r="BG32" s="91"/>
      <c r="BH32" s="91"/>
      <c r="BI32" s="91"/>
      <c r="BJ32" s="91"/>
      <c r="BK32" s="94"/>
      <c r="BL32" s="91"/>
      <c r="BM32" s="96"/>
      <c r="BN32" s="96"/>
      <c r="BO32" s="96"/>
      <c r="BP32" s="96"/>
      <c r="BQ32" s="91"/>
      <c r="BR32" s="91"/>
      <c r="BS32" s="91"/>
      <c r="BT32" s="91"/>
      <c r="BU32" s="91"/>
      <c r="BV32" s="91"/>
      <c r="BW32" s="91"/>
      <c r="BX32" s="91"/>
      <c r="BY32" s="91"/>
      <c r="CA32" s="91"/>
      <c r="CB32" s="112"/>
      <c r="CC32" s="91"/>
      <c r="CD32" s="91"/>
      <c r="CE32" s="91"/>
      <c r="CF32" s="91"/>
      <c r="CG32" s="91"/>
      <c r="CH32" s="112"/>
      <c r="CI32" s="91"/>
      <c r="CJ32" s="112"/>
      <c r="CK32" s="91"/>
      <c r="CL32" s="112"/>
      <c r="CM32" s="91"/>
      <c r="CN32" s="96"/>
      <c r="CO32" s="91"/>
      <c r="CP32" s="112"/>
      <c r="CQ32" s="91"/>
      <c r="CR32" s="88"/>
      <c r="CS32" s="88"/>
      <c r="CT32" s="91"/>
      <c r="CU32" s="91"/>
      <c r="CV32" s="91"/>
      <c r="CW32" s="91"/>
      <c r="CX32" s="88"/>
      <c r="CY32" s="88"/>
      <c r="CZ32" s="91"/>
      <c r="DA32" s="91"/>
      <c r="DB32" s="91"/>
      <c r="DC32" s="88"/>
      <c r="DD32" s="88"/>
    </row>
    <row r="33" spans="1:108" ht="12.75">
      <c r="A33" s="15" t="s">
        <v>47</v>
      </c>
      <c r="B33" s="16">
        <v>6064</v>
      </c>
      <c r="C33" s="24">
        <v>17.31186479387918</v>
      </c>
      <c r="E33" s="21" t="s">
        <v>48</v>
      </c>
      <c r="F33" s="48">
        <v>14142</v>
      </c>
      <c r="G33" s="19">
        <v>100</v>
      </c>
      <c r="H33" s="26"/>
      <c r="K33" s="90"/>
      <c r="L33" s="90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112"/>
      <c r="Y33" s="94"/>
      <c r="Z33" s="94"/>
      <c r="AA33" s="94"/>
      <c r="AB33" s="94"/>
      <c r="AC33" s="94"/>
      <c r="AD33" s="94"/>
      <c r="AE33" s="95"/>
      <c r="AF33" s="94"/>
      <c r="AG33" s="94"/>
      <c r="AH33" s="94"/>
      <c r="AI33" s="94"/>
      <c r="AJ33" s="95"/>
      <c r="AK33" s="94"/>
      <c r="AL33" s="112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X33" s="94"/>
      <c r="AY33" s="94"/>
      <c r="AZ33" s="94"/>
      <c r="BA33" s="94"/>
      <c r="BB33" s="94"/>
      <c r="BC33" s="94"/>
      <c r="BD33" s="91"/>
      <c r="BE33" s="91"/>
      <c r="BF33" s="91"/>
      <c r="BG33" s="91"/>
      <c r="BH33" s="91"/>
      <c r="BI33" s="91"/>
      <c r="BJ33" s="91"/>
      <c r="BK33" s="94"/>
      <c r="BL33" s="91"/>
      <c r="BM33" s="96"/>
      <c r="BN33" s="96"/>
      <c r="BO33" s="96"/>
      <c r="BP33" s="96"/>
      <c r="BQ33" s="91"/>
      <c r="BR33" s="91"/>
      <c r="BS33" s="91"/>
      <c r="BT33" s="91"/>
      <c r="BU33" s="91"/>
      <c r="BV33" s="91"/>
      <c r="BW33" s="91"/>
      <c r="BX33" s="91"/>
      <c r="BY33" s="91"/>
      <c r="CA33" s="91"/>
      <c r="CB33" s="112"/>
      <c r="CC33" s="91"/>
      <c r="CD33" s="91"/>
      <c r="CE33" s="91"/>
      <c r="CF33" s="91"/>
      <c r="CG33" s="91"/>
      <c r="CH33" s="112"/>
      <c r="CI33" s="91"/>
      <c r="CJ33" s="112"/>
      <c r="CK33" s="91"/>
      <c r="CL33" s="112"/>
      <c r="CM33" s="91"/>
      <c r="CN33" s="96"/>
      <c r="CO33" s="91"/>
      <c r="CP33" s="112"/>
      <c r="CQ33" s="91"/>
      <c r="CR33" s="88"/>
      <c r="CS33" s="88"/>
      <c r="CT33" s="91"/>
      <c r="CU33" s="91"/>
      <c r="CV33" s="91"/>
      <c r="CW33" s="91"/>
      <c r="CX33" s="88"/>
      <c r="CY33" s="88"/>
      <c r="CZ33" s="91"/>
      <c r="DA33" s="91"/>
      <c r="DB33" s="91"/>
      <c r="DC33" s="88"/>
      <c r="DD33" s="88"/>
    </row>
    <row r="34" spans="1:108" ht="12.75">
      <c r="A34" s="15" t="s">
        <v>40</v>
      </c>
      <c r="B34" s="16">
        <v>2581</v>
      </c>
      <c r="C34" s="24">
        <v>7.368391001484527</v>
      </c>
      <c r="E34" s="17" t="s">
        <v>49</v>
      </c>
      <c r="F34" s="51" t="s">
        <v>148</v>
      </c>
      <c r="G34" s="23">
        <v>69.27591571206335</v>
      </c>
      <c r="H34" s="26"/>
      <c r="K34" s="90"/>
      <c r="L34" s="90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112"/>
      <c r="Y34" s="94"/>
      <c r="Z34" s="94"/>
      <c r="AA34" s="94"/>
      <c r="AB34" s="94"/>
      <c r="AC34" s="94"/>
      <c r="AD34" s="94"/>
      <c r="AE34" s="95"/>
      <c r="AF34" s="94"/>
      <c r="AG34" s="94"/>
      <c r="AH34" s="94"/>
      <c r="AI34" s="94"/>
      <c r="AJ34" s="95"/>
      <c r="AK34" s="94"/>
      <c r="AL34" s="112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X34" s="94"/>
      <c r="AY34" s="94"/>
      <c r="AZ34" s="94"/>
      <c r="BA34" s="94"/>
      <c r="BB34" s="94"/>
      <c r="BC34" s="94"/>
      <c r="BD34" s="91"/>
      <c r="BE34" s="91"/>
      <c r="BF34" s="91"/>
      <c r="BG34" s="91"/>
      <c r="BH34" s="91"/>
      <c r="BI34" s="91"/>
      <c r="BJ34" s="91"/>
      <c r="BK34" s="94"/>
      <c r="BL34" s="91"/>
      <c r="BM34" s="96"/>
      <c r="BN34" s="96"/>
      <c r="BO34" s="96"/>
      <c r="BP34" s="96"/>
      <c r="BQ34" s="91"/>
      <c r="BR34" s="91"/>
      <c r="BS34" s="91"/>
      <c r="BT34" s="91"/>
      <c r="BU34" s="91"/>
      <c r="BV34" s="91"/>
      <c r="BW34" s="91"/>
      <c r="BX34" s="91"/>
      <c r="BY34" s="91"/>
      <c r="CA34" s="91"/>
      <c r="CB34" s="112"/>
      <c r="CC34" s="91"/>
      <c r="CD34" s="91"/>
      <c r="CE34" s="91"/>
      <c r="CF34" s="91"/>
      <c r="CG34" s="91"/>
      <c r="CH34" s="112"/>
      <c r="CI34" s="91"/>
      <c r="CJ34" s="112"/>
      <c r="CK34" s="91"/>
      <c r="CL34" s="112"/>
      <c r="CM34" s="91"/>
      <c r="CN34" s="96"/>
      <c r="CO34" s="91"/>
      <c r="CP34" s="112"/>
      <c r="CQ34" s="91"/>
      <c r="CR34" s="88"/>
      <c r="CS34" s="88"/>
      <c r="CT34" s="91"/>
      <c r="CU34" s="91"/>
      <c r="CV34" s="91"/>
      <c r="CW34" s="91"/>
      <c r="CX34" s="88"/>
      <c r="CY34" s="88"/>
      <c r="CZ34" s="91"/>
      <c r="DA34" s="91"/>
      <c r="DB34" s="91"/>
      <c r="DC34" s="88"/>
      <c r="DD34" s="88"/>
    </row>
    <row r="35" spans="1:62" ht="12.75">
      <c r="A35" s="15" t="s">
        <v>42</v>
      </c>
      <c r="B35" s="16">
        <v>3483</v>
      </c>
      <c r="C35" s="24">
        <v>9.943473792394656</v>
      </c>
      <c r="D35" s="20"/>
      <c r="E35" s="17" t="s">
        <v>50</v>
      </c>
      <c r="F35" s="16">
        <v>3864</v>
      </c>
      <c r="G35" s="23">
        <v>27.32286805260925</v>
      </c>
      <c r="K35" s="90"/>
      <c r="L35" s="90"/>
      <c r="BD35" s="91"/>
      <c r="BE35" s="91"/>
      <c r="BF35" s="91"/>
      <c r="BG35" s="91"/>
      <c r="BH35" s="91"/>
      <c r="BI35" s="91"/>
      <c r="BJ35" s="91"/>
    </row>
    <row r="36" spans="1:7" ht="12.75">
      <c r="A36" s="15"/>
      <c r="B36" s="16"/>
      <c r="C36" s="24"/>
      <c r="D36" s="20"/>
      <c r="E36" s="17" t="s">
        <v>51</v>
      </c>
      <c r="F36" s="16">
        <v>7746</v>
      </c>
      <c r="G36" s="23">
        <v>54.77301654645736</v>
      </c>
    </row>
    <row r="37" spans="1:120" ht="15" thickBot="1">
      <c r="A37" s="18" t="s">
        <v>102</v>
      </c>
      <c r="B37" s="16"/>
      <c r="C37" s="24"/>
      <c r="D37" s="20"/>
      <c r="E37" s="17" t="s">
        <v>50</v>
      </c>
      <c r="F37" s="16">
        <v>2787</v>
      </c>
      <c r="G37" s="23">
        <v>19.707254985150616</v>
      </c>
      <c r="DE37" s="114"/>
      <c r="DF37" s="115"/>
      <c r="DG37" s="116"/>
      <c r="DH37" s="116"/>
      <c r="DI37" s="115"/>
      <c r="DJ37" s="115"/>
      <c r="DK37" s="113"/>
      <c r="DL37" s="114"/>
      <c r="DM37" s="114"/>
      <c r="DN37" s="115"/>
      <c r="DO37" s="117"/>
      <c r="DP37" s="118"/>
    </row>
    <row r="38" spans="1:7" ht="15" thickTop="1">
      <c r="A38" s="15" t="s">
        <v>103</v>
      </c>
      <c r="B38" s="51">
        <v>35028</v>
      </c>
      <c r="C38" s="24">
        <v>100</v>
      </c>
      <c r="D38" s="20"/>
      <c r="E38" s="17" t="s">
        <v>52</v>
      </c>
      <c r="F38" s="16">
        <v>1625</v>
      </c>
      <c r="G38" s="23">
        <v>11.490595389619573</v>
      </c>
    </row>
    <row r="39" spans="1:7" ht="12.75">
      <c r="A39" s="15" t="s">
        <v>53</v>
      </c>
      <c r="B39" s="51" t="s">
        <v>140</v>
      </c>
      <c r="C39" s="24">
        <v>77.80347150850749</v>
      </c>
      <c r="E39" s="17" t="s">
        <v>50</v>
      </c>
      <c r="F39" s="16">
        <v>869</v>
      </c>
      <c r="G39" s="23">
        <v>6.144816857587329</v>
      </c>
    </row>
    <row r="40" spans="1:7" ht="12.75">
      <c r="A40" s="15" t="s">
        <v>54</v>
      </c>
      <c r="B40" s="51" t="s">
        <v>141</v>
      </c>
      <c r="C40" s="24">
        <v>21.31723192874272</v>
      </c>
      <c r="D40" s="20"/>
      <c r="E40" s="17" t="s">
        <v>55</v>
      </c>
      <c r="F40" s="16">
        <v>4345</v>
      </c>
      <c r="G40" s="23">
        <v>30.72408428793664</v>
      </c>
    </row>
    <row r="41" spans="1:7" ht="12.75">
      <c r="A41" s="15" t="s">
        <v>56</v>
      </c>
      <c r="B41" s="51">
        <v>72</v>
      </c>
      <c r="C41" s="24">
        <v>0.20554984583761562</v>
      </c>
      <c r="D41" s="20"/>
      <c r="E41" s="17" t="s">
        <v>57</v>
      </c>
      <c r="F41" s="16">
        <v>3498</v>
      </c>
      <c r="G41" s="23">
        <v>24.7348324140857</v>
      </c>
    </row>
    <row r="42" spans="1:7" ht="12.75">
      <c r="A42" s="15" t="s">
        <v>58</v>
      </c>
      <c r="B42" s="51">
        <v>159</v>
      </c>
      <c r="C42" s="24">
        <v>0.4539225762247345</v>
      </c>
      <c r="D42" s="20"/>
      <c r="E42" s="17" t="s">
        <v>59</v>
      </c>
      <c r="F42" s="16">
        <v>1559</v>
      </c>
      <c r="G42" s="23">
        <v>11.02390043841041</v>
      </c>
    </row>
    <row r="43" spans="1:7" ht="12.75">
      <c r="A43" s="15" t="s">
        <v>60</v>
      </c>
      <c r="B43" s="51" t="s">
        <v>142</v>
      </c>
      <c r="C43" s="24">
        <v>0.07137147424917209</v>
      </c>
      <c r="D43" s="20"/>
      <c r="E43" s="17"/>
      <c r="F43" s="16"/>
      <c r="G43" s="28"/>
    </row>
    <row r="44" spans="1:7" ht="12.75">
      <c r="A44" s="15" t="s">
        <v>61</v>
      </c>
      <c r="B44" s="51" t="s">
        <v>137</v>
      </c>
      <c r="C44" s="24">
        <v>0.04567774351947014</v>
      </c>
      <c r="E44" s="17" t="s">
        <v>62</v>
      </c>
      <c r="F44" s="16">
        <v>4377</v>
      </c>
      <c r="G44" s="23">
        <v>30.950360627916844</v>
      </c>
    </row>
    <row r="45" spans="1:7" ht="12.75">
      <c r="A45" s="15" t="s">
        <v>63</v>
      </c>
      <c r="B45" s="51" t="s">
        <v>138</v>
      </c>
      <c r="C45" s="24">
        <v>0.03140344866963572</v>
      </c>
      <c r="E45" s="17" t="s">
        <v>64</v>
      </c>
      <c r="F45" s="16">
        <v>4283</v>
      </c>
      <c r="G45" s="23">
        <v>30.285673879225005</v>
      </c>
    </row>
    <row r="46" spans="1:7" ht="12.75">
      <c r="A46" s="15" t="s">
        <v>65</v>
      </c>
      <c r="B46" s="51" t="s">
        <v>134</v>
      </c>
      <c r="C46" s="24">
        <v>0.025693730729701953</v>
      </c>
      <c r="D46" s="20"/>
      <c r="E46" s="17"/>
      <c r="F46" s="16"/>
      <c r="G46" s="24"/>
    </row>
    <row r="47" spans="1:7" ht="12.75">
      <c r="A47" s="15" t="s">
        <v>66</v>
      </c>
      <c r="B47" s="51" t="s">
        <v>133</v>
      </c>
      <c r="C47" s="24">
        <v>0.11990407673860912</v>
      </c>
      <c r="D47" s="20"/>
      <c r="E47" s="17" t="s">
        <v>67</v>
      </c>
      <c r="F47" s="49">
        <v>2.44</v>
      </c>
      <c r="G47" s="50" t="s">
        <v>36</v>
      </c>
    </row>
    <row r="48" spans="1:7" ht="12.75">
      <c r="A48" s="15" t="s">
        <v>68</v>
      </c>
      <c r="B48" s="51" t="s">
        <v>132</v>
      </c>
      <c r="C48" s="24">
        <v>0.0057097179399337675</v>
      </c>
      <c r="D48" s="20"/>
      <c r="E48" s="17" t="s">
        <v>69</v>
      </c>
      <c r="F48" s="49">
        <v>2.91</v>
      </c>
      <c r="G48" s="50" t="s">
        <v>36</v>
      </c>
    </row>
    <row r="49" spans="1:7" ht="12.75">
      <c r="A49" s="15" t="s">
        <v>96</v>
      </c>
      <c r="B49" s="51">
        <v>54</v>
      </c>
      <c r="C49" s="24">
        <v>0.15416238437821173</v>
      </c>
      <c r="D49" s="20"/>
      <c r="E49" s="17"/>
      <c r="F49" s="49"/>
      <c r="G49" s="50"/>
    </row>
    <row r="50" spans="1:7" ht="12.75">
      <c r="A50" s="15" t="s">
        <v>70</v>
      </c>
      <c r="B50" s="51">
        <v>4</v>
      </c>
      <c r="C50" s="24">
        <v>0.011419435879867535</v>
      </c>
      <c r="D50" s="20"/>
      <c r="E50" s="21" t="s">
        <v>71</v>
      </c>
      <c r="F50" s="49"/>
      <c r="G50" s="50"/>
    </row>
    <row r="51" spans="1:7" ht="12.75">
      <c r="A51" s="15" t="s">
        <v>72</v>
      </c>
      <c r="B51" s="51" t="s">
        <v>130</v>
      </c>
      <c r="C51" s="24">
        <v>0.011419435879867535</v>
      </c>
      <c r="D51" s="20"/>
      <c r="E51" s="21" t="s">
        <v>73</v>
      </c>
      <c r="F51" s="44">
        <v>41800</v>
      </c>
      <c r="G51" s="19">
        <v>100</v>
      </c>
    </row>
    <row r="52" spans="1:7" ht="12.75">
      <c r="A52" s="15" t="s">
        <v>74</v>
      </c>
      <c r="B52" s="51" t="s">
        <v>131</v>
      </c>
      <c r="C52" s="24">
        <v>0</v>
      </c>
      <c r="D52" s="20"/>
      <c r="E52" s="17" t="s">
        <v>75</v>
      </c>
      <c r="F52" s="16">
        <v>14142</v>
      </c>
      <c r="G52" s="23">
        <v>33.83253588516747</v>
      </c>
    </row>
    <row r="53" spans="1:7" ht="12.75">
      <c r="A53" s="15" t="s">
        <v>76</v>
      </c>
      <c r="B53" s="51" t="s">
        <v>131</v>
      </c>
      <c r="C53" s="24">
        <v>0</v>
      </c>
      <c r="D53" s="20"/>
      <c r="E53" s="17" t="s">
        <v>77</v>
      </c>
      <c r="F53" s="16">
        <v>27658</v>
      </c>
      <c r="G53" s="23">
        <v>66.16746411483254</v>
      </c>
    </row>
    <row r="54" spans="1:7" ht="12.75">
      <c r="A54" s="15" t="s">
        <v>97</v>
      </c>
      <c r="B54" s="51">
        <v>0</v>
      </c>
      <c r="C54" s="24">
        <v>0</v>
      </c>
      <c r="D54" s="20"/>
      <c r="E54" s="17" t="s">
        <v>78</v>
      </c>
      <c r="F54" s="16">
        <v>25112</v>
      </c>
      <c r="G54" s="23">
        <v>60.07655502392345</v>
      </c>
    </row>
    <row r="55" spans="1:7" ht="12.75">
      <c r="A55" s="15" t="s">
        <v>79</v>
      </c>
      <c r="B55" s="51" t="s">
        <v>143</v>
      </c>
      <c r="C55" s="24">
        <v>0.2084047048075825</v>
      </c>
      <c r="E55" s="17"/>
      <c r="F55" s="17"/>
      <c r="G55" s="43"/>
    </row>
    <row r="56" spans="1:7" ht="14.25">
      <c r="A56" s="15" t="s">
        <v>104</v>
      </c>
      <c r="B56" s="51" t="s">
        <v>106</v>
      </c>
      <c r="C56" s="63" t="s">
        <v>106</v>
      </c>
      <c r="E56" s="17" t="s">
        <v>80</v>
      </c>
      <c r="F56" s="99">
        <v>0.08593021086023513</v>
      </c>
      <c r="G56" s="50" t="s">
        <v>36</v>
      </c>
    </row>
    <row r="57" spans="1:7" ht="12.75">
      <c r="A57" s="15"/>
      <c r="B57" s="51" t="s">
        <v>149</v>
      </c>
      <c r="C57" s="52"/>
      <c r="E57" s="17" t="s">
        <v>81</v>
      </c>
      <c r="F57" s="99">
        <v>0.09836065573770492</v>
      </c>
      <c r="G57" s="50" t="s">
        <v>36</v>
      </c>
    </row>
    <row r="58" spans="1:7" ht="12.75">
      <c r="A58" s="29" t="s">
        <v>82</v>
      </c>
      <c r="B58" s="16" t="s">
        <v>149</v>
      </c>
      <c r="C58" s="24"/>
      <c r="E58" s="17"/>
      <c r="F58" s="17"/>
      <c r="G58" s="43"/>
    </row>
    <row r="59" spans="1:7" ht="14.25">
      <c r="A59" s="29" t="s">
        <v>105</v>
      </c>
      <c r="B59" s="16"/>
      <c r="C59" s="24"/>
      <c r="E59" s="21" t="s">
        <v>83</v>
      </c>
      <c r="F59" s="17"/>
      <c r="G59" s="43"/>
    </row>
    <row r="60" spans="1:7" ht="12.75">
      <c r="A60" s="15" t="s">
        <v>84</v>
      </c>
      <c r="B60" s="51" t="s">
        <v>106</v>
      </c>
      <c r="C60" s="63" t="s">
        <v>106</v>
      </c>
      <c r="E60" s="21" t="s">
        <v>85</v>
      </c>
      <c r="F60" s="44">
        <v>14142</v>
      </c>
      <c r="G60" s="19">
        <v>100</v>
      </c>
    </row>
    <row r="61" spans="1:7" ht="12.75">
      <c r="A61" s="15" t="s">
        <v>86</v>
      </c>
      <c r="B61" s="51" t="s">
        <v>106</v>
      </c>
      <c r="C61" s="63" t="s">
        <v>106</v>
      </c>
      <c r="E61" s="17" t="s">
        <v>87</v>
      </c>
      <c r="F61" s="16">
        <v>9797</v>
      </c>
      <c r="G61" s="23">
        <v>69.27591571206335</v>
      </c>
    </row>
    <row r="62" spans="1:8" ht="12.75">
      <c r="A62" s="15" t="s">
        <v>88</v>
      </c>
      <c r="B62" s="51" t="s">
        <v>106</v>
      </c>
      <c r="C62" s="63" t="s">
        <v>106</v>
      </c>
      <c r="E62" s="17" t="s">
        <v>89</v>
      </c>
      <c r="F62" s="16">
        <v>4345</v>
      </c>
      <c r="G62" s="23">
        <v>30.72408428793664</v>
      </c>
      <c r="H62" s="30"/>
    </row>
    <row r="63" spans="1:7" ht="12.75">
      <c r="A63" s="15" t="s">
        <v>90</v>
      </c>
      <c r="B63" s="51" t="s">
        <v>106</v>
      </c>
      <c r="C63" s="63" t="s">
        <v>106</v>
      </c>
      <c r="E63" s="17"/>
      <c r="F63" s="17"/>
      <c r="G63" s="43"/>
    </row>
    <row r="64" spans="1:7" ht="12.75">
      <c r="A64" s="15" t="s">
        <v>91</v>
      </c>
      <c r="B64" s="51" t="s">
        <v>106</v>
      </c>
      <c r="C64" s="63" t="s">
        <v>106</v>
      </c>
      <c r="E64" s="17" t="s">
        <v>92</v>
      </c>
      <c r="F64" s="49">
        <v>2.47</v>
      </c>
      <c r="G64" s="50" t="s">
        <v>36</v>
      </c>
    </row>
    <row r="65" spans="1:7" ht="13.5" thickBot="1">
      <c r="A65" s="31" t="s">
        <v>93</v>
      </c>
      <c r="B65" s="57" t="s">
        <v>106</v>
      </c>
      <c r="C65" s="54" t="s">
        <v>106</v>
      </c>
      <c r="D65" s="32"/>
      <c r="E65" s="33" t="s">
        <v>94</v>
      </c>
      <c r="F65" s="53">
        <v>2.38</v>
      </c>
      <c r="G65" s="54" t="s">
        <v>36</v>
      </c>
    </row>
    <row r="66" spans="2:7" ht="13.5" thickTop="1">
      <c r="B66" s="34"/>
      <c r="C66" s="34"/>
      <c r="F66" s="35"/>
      <c r="G66" s="55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ht="12.75">
      <c r="A77" s="130" t="s">
        <v>167</v>
      </c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</cols>
  <sheetData>
    <row r="1" spans="1:7" ht="15.75">
      <c r="A1" s="37" t="s">
        <v>165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155</v>
      </c>
      <c r="B3" s="39"/>
      <c r="C3" s="103" t="s">
        <v>153</v>
      </c>
      <c r="E3" s="104" t="s">
        <v>151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160</v>
      </c>
      <c r="C5" s="70" t="s">
        <v>160</v>
      </c>
      <c r="D5" s="13"/>
      <c r="E5" s="14" t="s">
        <v>0</v>
      </c>
      <c r="F5" s="12" t="s">
        <v>160</v>
      </c>
      <c r="G5" s="70" t="s">
        <v>160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4911</v>
      </c>
      <c r="C7" s="72">
        <v>0.10551532990997572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4911</v>
      </c>
      <c r="G8" s="72">
        <v>0.10551532990997572</v>
      </c>
    </row>
    <row r="9" spans="1:7" ht="12.75">
      <c r="A9" s="15" t="s">
        <v>5</v>
      </c>
      <c r="B9" s="79">
        <v>2349</v>
      </c>
      <c r="C9" s="80">
        <v>0.10350297422339723</v>
      </c>
      <c r="D9" s="20"/>
      <c r="E9" s="17" t="s">
        <v>6</v>
      </c>
      <c r="F9" s="79">
        <v>1026</v>
      </c>
      <c r="G9" s="80">
        <v>1.721476510067114</v>
      </c>
    </row>
    <row r="10" spans="1:7" ht="12.75">
      <c r="A10" s="15" t="s">
        <v>7</v>
      </c>
      <c r="B10" s="79">
        <v>2562</v>
      </c>
      <c r="C10" s="80">
        <v>0.10743039248574304</v>
      </c>
      <c r="D10" s="20"/>
      <c r="E10" s="17" t="s">
        <v>8</v>
      </c>
      <c r="F10" s="79">
        <v>680</v>
      </c>
      <c r="G10" s="80">
        <v>2.5757575757575757</v>
      </c>
    </row>
    <row r="11" spans="1:7" ht="12.75">
      <c r="A11" s="15"/>
      <c r="B11" s="16"/>
      <c r="C11" s="80"/>
      <c r="D11" s="20"/>
      <c r="E11" s="17" t="s">
        <v>9</v>
      </c>
      <c r="F11" s="79">
        <v>91</v>
      </c>
      <c r="G11" s="80">
        <v>0.8584905660377359</v>
      </c>
    </row>
    <row r="12" spans="1:7" ht="12.75">
      <c r="A12" s="15" t="s">
        <v>10</v>
      </c>
      <c r="B12" s="79">
        <v>51</v>
      </c>
      <c r="C12" s="80">
        <v>0.02243730752309723</v>
      </c>
      <c r="D12" s="20"/>
      <c r="E12" s="17" t="s">
        <v>11</v>
      </c>
      <c r="F12" s="79">
        <v>8</v>
      </c>
      <c r="G12" s="80">
        <v>0.25</v>
      </c>
    </row>
    <row r="13" spans="1:7" ht="12.75">
      <c r="A13" s="15" t="s">
        <v>12</v>
      </c>
      <c r="B13" s="79">
        <v>-182</v>
      </c>
      <c r="C13" s="80">
        <v>-0.06745737583395107</v>
      </c>
      <c r="D13" s="20"/>
      <c r="E13" s="17" t="s">
        <v>13</v>
      </c>
      <c r="F13" s="79">
        <v>247</v>
      </c>
      <c r="G13" s="80">
        <v>1.2731958762886597</v>
      </c>
    </row>
    <row r="14" spans="1:7" ht="12.75">
      <c r="A14" s="15" t="s">
        <v>14</v>
      </c>
      <c r="B14" s="79">
        <v>-171</v>
      </c>
      <c r="C14" s="80">
        <v>-0.05906735751295337</v>
      </c>
      <c r="D14" s="20"/>
      <c r="E14" s="17" t="s">
        <v>15</v>
      </c>
      <c r="F14" s="79">
        <v>3885</v>
      </c>
      <c r="G14" s="80">
        <v>0.08455394258602303</v>
      </c>
    </row>
    <row r="15" spans="1:7" ht="12.75">
      <c r="A15" s="15" t="s">
        <v>16</v>
      </c>
      <c r="B15" s="79">
        <v>280</v>
      </c>
      <c r="C15" s="80">
        <v>0.11075949367088607</v>
      </c>
      <c r="D15" s="20"/>
      <c r="E15" s="17" t="s">
        <v>95</v>
      </c>
      <c r="F15" s="79">
        <v>3896</v>
      </c>
      <c r="G15" s="80">
        <v>0.1040737277948444</v>
      </c>
    </row>
    <row r="16" spans="1:7" ht="12.75">
      <c r="A16" s="15" t="s">
        <v>17</v>
      </c>
      <c r="B16" s="79">
        <v>471</v>
      </c>
      <c r="C16" s="80">
        <v>0.23224852071005916</v>
      </c>
      <c r="D16" s="20"/>
      <c r="E16" s="17"/>
      <c r="F16" s="16"/>
      <c r="G16" s="73"/>
    </row>
    <row r="17" spans="1:7" ht="12.75">
      <c r="A17" s="15" t="s">
        <v>18</v>
      </c>
      <c r="B17" s="79">
        <v>-493</v>
      </c>
      <c r="C17" s="80">
        <v>-0.09533939276735641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-1356</v>
      </c>
      <c r="C18" s="80">
        <v>-0.19093213179386087</v>
      </c>
      <c r="D18" s="20"/>
      <c r="E18" s="21" t="s">
        <v>21</v>
      </c>
      <c r="F18" s="44">
        <v>4911</v>
      </c>
      <c r="G18" s="72">
        <v>0.10551532990997572</v>
      </c>
    </row>
    <row r="19" spans="1:7" ht="12.75">
      <c r="A19" s="15" t="s">
        <v>22</v>
      </c>
      <c r="B19" s="79">
        <v>1521</v>
      </c>
      <c r="C19" s="80">
        <v>0.2347946897190491</v>
      </c>
      <c r="D19" s="20"/>
      <c r="E19" s="17" t="s">
        <v>23</v>
      </c>
      <c r="F19" s="79">
        <v>4857</v>
      </c>
      <c r="G19" s="80">
        <v>0.10590467053333914</v>
      </c>
    </row>
    <row r="20" spans="1:7" ht="12.75">
      <c r="A20" s="15" t="s">
        <v>24</v>
      </c>
      <c r="B20" s="79">
        <v>1010</v>
      </c>
      <c r="C20" s="80">
        <v>0.33767970578401874</v>
      </c>
      <c r="D20" s="20"/>
      <c r="E20" s="17" t="s">
        <v>25</v>
      </c>
      <c r="F20" s="79">
        <v>2535</v>
      </c>
      <c r="G20" s="80">
        <v>0.1287194069259673</v>
      </c>
    </row>
    <row r="21" spans="1:7" ht="12.75">
      <c r="A21" s="15" t="s">
        <v>26</v>
      </c>
      <c r="B21" s="79">
        <v>1170</v>
      </c>
      <c r="C21" s="80">
        <v>0.38639365918097757</v>
      </c>
      <c r="D21" s="20"/>
      <c r="E21" s="17" t="s">
        <v>27</v>
      </c>
      <c r="F21" s="79">
        <v>847</v>
      </c>
      <c r="G21" s="80">
        <v>0.08090553061419428</v>
      </c>
    </row>
    <row r="22" spans="1:8" ht="12.75">
      <c r="A22" s="15" t="s">
        <v>28</v>
      </c>
      <c r="B22" s="79">
        <v>1220</v>
      </c>
      <c r="C22" s="80">
        <v>0.21966150522146202</v>
      </c>
      <c r="D22" s="20"/>
      <c r="E22" s="17" t="s">
        <v>29</v>
      </c>
      <c r="F22" s="79">
        <v>699</v>
      </c>
      <c r="G22" s="80">
        <v>0.0634704440207028</v>
      </c>
      <c r="H22" s="26"/>
    </row>
    <row r="23" spans="1:8" ht="12.75">
      <c r="A23" s="15" t="s">
        <v>30</v>
      </c>
      <c r="B23" s="79">
        <v>930</v>
      </c>
      <c r="C23" s="80">
        <v>0.3133423180592992</v>
      </c>
      <c r="D23" s="20"/>
      <c r="E23" s="17" t="s">
        <v>31</v>
      </c>
      <c r="F23" s="79">
        <v>-222</v>
      </c>
      <c r="G23" s="80">
        <v>-0.026456918126564175</v>
      </c>
      <c r="H23" s="26"/>
    </row>
    <row r="24" spans="1:8" ht="12.75">
      <c r="A24" s="15" t="s">
        <v>32</v>
      </c>
      <c r="B24" s="79">
        <v>460</v>
      </c>
      <c r="C24" s="80">
        <v>0.5548854041013269</v>
      </c>
      <c r="D24" s="20"/>
      <c r="E24" s="17" t="s">
        <v>33</v>
      </c>
      <c r="F24" s="79">
        <v>401</v>
      </c>
      <c r="G24" s="80">
        <v>0.17933810375670842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104</v>
      </c>
      <c r="G25" s="80">
        <v>0.1078838174273859</v>
      </c>
      <c r="H25" s="26"/>
    </row>
    <row r="26" spans="1:8" ht="12.75">
      <c r="A26" s="15" t="s">
        <v>35</v>
      </c>
      <c r="B26" s="87">
        <v>5.100000000000001</v>
      </c>
      <c r="C26" s="80">
        <v>0.11860465116279073</v>
      </c>
      <c r="D26" s="20"/>
      <c r="E26" s="17" t="s">
        <v>37</v>
      </c>
      <c r="F26" s="79">
        <v>375</v>
      </c>
      <c r="G26" s="80">
        <v>0.15306122448979592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309</v>
      </c>
      <c r="G27" s="80">
        <v>0.27862939585211904</v>
      </c>
      <c r="H27" s="26"/>
    </row>
    <row r="28" spans="1:8" ht="12.75">
      <c r="A28" s="15" t="s">
        <v>38</v>
      </c>
      <c r="B28" s="79">
        <v>5047</v>
      </c>
      <c r="C28" s="80">
        <v>0.13646441704520873</v>
      </c>
      <c r="D28" s="20"/>
      <c r="E28" s="17" t="s">
        <v>39</v>
      </c>
      <c r="F28" s="79">
        <v>54</v>
      </c>
      <c r="G28" s="80">
        <v>0.07929515418502203</v>
      </c>
      <c r="H28" s="26"/>
    </row>
    <row r="29" spans="1:8" ht="12.75">
      <c r="A29" s="15" t="s">
        <v>40</v>
      </c>
      <c r="B29" s="79">
        <v>2461</v>
      </c>
      <c r="C29" s="80">
        <v>0.13860103626943004</v>
      </c>
      <c r="D29" s="20"/>
      <c r="E29" s="17" t="s">
        <v>41</v>
      </c>
      <c r="F29" s="79">
        <v>10</v>
      </c>
      <c r="G29" s="80">
        <v>0.01564945226917058</v>
      </c>
      <c r="H29" s="26"/>
    </row>
    <row r="30" spans="1:8" ht="12.75">
      <c r="A30" s="15" t="s">
        <v>42</v>
      </c>
      <c r="B30" s="79">
        <v>2586</v>
      </c>
      <c r="C30" s="80">
        <v>0.13449136675681297</v>
      </c>
      <c r="D30" s="20"/>
      <c r="E30" s="17" t="s">
        <v>43</v>
      </c>
      <c r="F30" s="79">
        <v>44</v>
      </c>
      <c r="G30" s="80">
        <v>1.0476190476190477</v>
      </c>
      <c r="H30" s="26"/>
    </row>
    <row r="31" spans="1:8" ht="12.75">
      <c r="A31" s="15" t="s">
        <v>44</v>
      </c>
      <c r="B31" s="79">
        <v>4840</v>
      </c>
      <c r="C31" s="80">
        <v>0.13535432630460317</v>
      </c>
      <c r="E31" s="17"/>
      <c r="F31" s="16"/>
      <c r="G31" s="73"/>
      <c r="H31" s="26"/>
    </row>
    <row r="32" spans="1:8" ht="12.75">
      <c r="A32" s="15" t="s">
        <v>45</v>
      </c>
      <c r="B32" s="79">
        <v>3325</v>
      </c>
      <c r="C32" s="80">
        <v>0.29671604497590576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2610</v>
      </c>
      <c r="C33" s="80">
        <v>0.2791145332050048</v>
      </c>
      <c r="E33" s="21" t="s">
        <v>48</v>
      </c>
      <c r="F33" s="44">
        <v>2535</v>
      </c>
      <c r="G33" s="72">
        <v>0.1287194069259673</v>
      </c>
      <c r="H33" s="26"/>
    </row>
    <row r="34" spans="1:8" ht="12.75">
      <c r="A34" s="15" t="s">
        <v>40</v>
      </c>
      <c r="B34" s="79">
        <v>1204</v>
      </c>
      <c r="C34" s="80">
        <v>0.28612167300380226</v>
      </c>
      <c r="E34" s="17" t="s">
        <v>49</v>
      </c>
      <c r="F34" s="79">
        <v>1320</v>
      </c>
      <c r="G34" s="80">
        <v>0.09941256213285134</v>
      </c>
      <c r="H34" s="26"/>
    </row>
    <row r="35" spans="1:7" ht="12.75">
      <c r="A35" s="15" t="s">
        <v>42</v>
      </c>
      <c r="B35" s="79">
        <v>1406</v>
      </c>
      <c r="C35" s="80">
        <v>0.2733812949640288</v>
      </c>
      <c r="D35" s="20"/>
      <c r="E35" s="17" t="s">
        <v>50</v>
      </c>
      <c r="F35" s="79">
        <v>-157</v>
      </c>
      <c r="G35" s="80">
        <v>-0.03257261410788382</v>
      </c>
    </row>
    <row r="36" spans="1:7" ht="12.75">
      <c r="A36" s="15"/>
      <c r="B36" s="16"/>
      <c r="C36" s="73"/>
      <c r="D36" s="20"/>
      <c r="E36" s="17" t="s">
        <v>51</v>
      </c>
      <c r="F36" s="79">
        <v>847</v>
      </c>
      <c r="G36" s="80">
        <v>0.08090553061419428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-264</v>
      </c>
      <c r="G37" s="80">
        <v>-0.08068459657701711</v>
      </c>
    </row>
    <row r="38" spans="1:7" ht="14.25">
      <c r="A38" s="15" t="s">
        <v>103</v>
      </c>
      <c r="B38" s="79">
        <v>4485</v>
      </c>
      <c r="C38" s="80">
        <v>0.09730538922155689</v>
      </c>
      <c r="D38" s="20"/>
      <c r="E38" s="17" t="s">
        <v>52</v>
      </c>
      <c r="F38" s="79">
        <v>311</v>
      </c>
      <c r="G38" s="80">
        <v>0.14669811320754716</v>
      </c>
    </row>
    <row r="39" spans="1:7" ht="12.75">
      <c r="A39" s="15" t="s">
        <v>53</v>
      </c>
      <c r="B39" s="79">
        <v>4403</v>
      </c>
      <c r="C39" s="80">
        <v>0.11650922177237967</v>
      </c>
      <c r="E39" s="17" t="s">
        <v>50</v>
      </c>
      <c r="F39" s="79">
        <v>47</v>
      </c>
      <c r="G39" s="80">
        <v>0.03900414937759336</v>
      </c>
    </row>
    <row r="40" spans="1:7" ht="12.75">
      <c r="A40" s="15" t="s">
        <v>54</v>
      </c>
      <c r="B40" s="79">
        <v>-732</v>
      </c>
      <c r="C40" s="80">
        <v>-0.0944028888315708</v>
      </c>
      <c r="D40" s="20"/>
      <c r="E40" s="17" t="s">
        <v>55</v>
      </c>
      <c r="F40" s="79">
        <v>1215</v>
      </c>
      <c r="G40" s="80">
        <v>0.18937032418952618</v>
      </c>
    </row>
    <row r="41" spans="1:7" ht="12.75">
      <c r="A41" s="15" t="s">
        <v>56</v>
      </c>
      <c r="B41" s="79">
        <v>59</v>
      </c>
      <c r="C41" s="80">
        <v>0.686046511627907</v>
      </c>
      <c r="D41" s="20"/>
      <c r="E41" s="17" t="s">
        <v>57</v>
      </c>
      <c r="F41" s="79">
        <v>1052</v>
      </c>
      <c r="G41" s="80">
        <v>0.2030888030888031</v>
      </c>
    </row>
    <row r="42" spans="1:7" ht="12.75">
      <c r="A42" s="15" t="s">
        <v>58</v>
      </c>
      <c r="B42" s="79">
        <v>291</v>
      </c>
      <c r="C42" s="80">
        <v>1.0319148936170213</v>
      </c>
      <c r="D42" s="20"/>
      <c r="E42" s="17" t="s">
        <v>59</v>
      </c>
      <c r="F42" s="79">
        <v>656</v>
      </c>
      <c r="G42" s="80">
        <v>0.28646288209606985</v>
      </c>
    </row>
    <row r="43" spans="1:7" ht="12.75">
      <c r="A43" s="15" t="s">
        <v>60</v>
      </c>
      <c r="B43" s="79">
        <v>51</v>
      </c>
      <c r="C43" s="80">
        <v>0.75</v>
      </c>
      <c r="D43" s="20"/>
      <c r="E43" s="17"/>
      <c r="F43" s="16"/>
      <c r="G43" s="71"/>
    </row>
    <row r="44" spans="1:7" ht="12.75">
      <c r="A44" s="15" t="s">
        <v>61</v>
      </c>
      <c r="B44" s="79">
        <v>50</v>
      </c>
      <c r="C44" s="80">
        <v>1.3513513513513513</v>
      </c>
      <c r="E44" s="17" t="s">
        <v>62</v>
      </c>
      <c r="F44" s="79">
        <v>-79</v>
      </c>
      <c r="G44" s="80">
        <v>-0.014492753623188406</v>
      </c>
    </row>
    <row r="45" spans="1:7" ht="12.75">
      <c r="A45" s="15" t="s">
        <v>63</v>
      </c>
      <c r="B45" s="79">
        <v>25</v>
      </c>
      <c r="C45" s="80">
        <v>0.5813953488372093</v>
      </c>
      <c r="E45" s="17" t="s">
        <v>64</v>
      </c>
      <c r="F45" s="79">
        <v>1850</v>
      </c>
      <c r="G45" s="80">
        <v>0.2865995352439969</v>
      </c>
    </row>
    <row r="46" spans="1:7" ht="12.75">
      <c r="A46" s="15" t="s">
        <v>65</v>
      </c>
      <c r="B46" s="79">
        <v>8</v>
      </c>
      <c r="C46" s="80">
        <v>0.8</v>
      </c>
      <c r="D46" s="20"/>
      <c r="E46" s="17"/>
      <c r="F46" s="16"/>
      <c r="G46" s="73"/>
    </row>
    <row r="47" spans="1:7" ht="12.75">
      <c r="A47" s="15" t="s">
        <v>66</v>
      </c>
      <c r="B47" s="79">
        <v>1</v>
      </c>
      <c r="C47" s="80">
        <v>0.01694915254237288</v>
      </c>
      <c r="D47" s="20"/>
      <c r="E47" s="17" t="s">
        <v>67</v>
      </c>
      <c r="F47" s="89">
        <v>-0.050000000000000266</v>
      </c>
      <c r="G47" s="80">
        <v>-0.021459227467811273</v>
      </c>
    </row>
    <row r="48" spans="1:7" ht="12.75">
      <c r="A48" s="15" t="s">
        <v>68</v>
      </c>
      <c r="B48" s="79">
        <v>55</v>
      </c>
      <c r="C48" s="80">
        <v>2.391304347826087</v>
      </c>
      <c r="D48" s="20"/>
      <c r="E48" s="17" t="s">
        <v>69</v>
      </c>
      <c r="F48" s="89">
        <v>-0.03000000000000025</v>
      </c>
      <c r="G48" s="80">
        <v>-0.0107526881720431</v>
      </c>
    </row>
    <row r="49" spans="1:7" ht="14.25">
      <c r="A49" s="15" t="s">
        <v>119</v>
      </c>
      <c r="B49" s="79">
        <v>101</v>
      </c>
      <c r="C49" s="80">
        <v>2.4047619047619047</v>
      </c>
      <c r="D49" s="20"/>
      <c r="E49" s="17"/>
      <c r="F49" s="49"/>
      <c r="G49" s="75"/>
    </row>
    <row r="50" spans="1:7" ht="12.75">
      <c r="A50" s="15" t="s">
        <v>70</v>
      </c>
      <c r="B50" s="79">
        <v>2</v>
      </c>
      <c r="C50" s="80">
        <v>0.2222222222222222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-3</v>
      </c>
      <c r="C51" s="80">
        <v>-0.6</v>
      </c>
      <c r="D51" s="20"/>
      <c r="E51" s="21" t="s">
        <v>73</v>
      </c>
      <c r="F51" s="44">
        <v>8389</v>
      </c>
      <c r="G51" s="72">
        <v>0.17713260135135134</v>
      </c>
    </row>
    <row r="52" spans="1:7" ht="12.75">
      <c r="A52" s="15" t="s">
        <v>74</v>
      </c>
      <c r="B52" s="79">
        <v>1</v>
      </c>
      <c r="C52" s="80">
        <v>1</v>
      </c>
      <c r="D52" s="20"/>
      <c r="E52" s="17" t="s">
        <v>75</v>
      </c>
      <c r="F52" s="79">
        <v>2535</v>
      </c>
      <c r="G52" s="80">
        <v>0.1287194069259673</v>
      </c>
    </row>
    <row r="53" spans="1:7" ht="12.75">
      <c r="A53" s="15" t="s">
        <v>76</v>
      </c>
      <c r="B53" s="79">
        <v>2</v>
      </c>
      <c r="C53" s="80">
        <v>2</v>
      </c>
      <c r="D53" s="20"/>
      <c r="E53" s="17" t="s">
        <v>77</v>
      </c>
      <c r="F53" s="79">
        <v>5854</v>
      </c>
      <c r="G53" s="80">
        <v>0.21159546013156944</v>
      </c>
    </row>
    <row r="54" spans="1:7" ht="14.25">
      <c r="A54" s="15" t="s">
        <v>120</v>
      </c>
      <c r="B54" s="79">
        <v>2</v>
      </c>
      <c r="C54" s="80">
        <v>1</v>
      </c>
      <c r="D54" s="20"/>
      <c r="E54" s="17" t="s">
        <v>78</v>
      </c>
      <c r="F54" s="79">
        <v>9916</v>
      </c>
      <c r="G54" s="80">
        <v>0.5608280074656411</v>
      </c>
    </row>
    <row r="55" spans="1:7" ht="12.75">
      <c r="A55" s="125" t="s">
        <v>164</v>
      </c>
      <c r="B55" s="79">
        <v>462</v>
      </c>
      <c r="C55" s="80">
        <v>2.7176470588235295</v>
      </c>
      <c r="E55" s="17"/>
      <c r="F55" s="17"/>
      <c r="G55" s="71"/>
    </row>
    <row r="56" spans="1:10" ht="12.75">
      <c r="A56" s="15" t="s">
        <v>121</v>
      </c>
      <c r="B56" s="79">
        <v>426</v>
      </c>
      <c r="C56" s="80">
        <v>0.9445676274944568</v>
      </c>
      <c r="E56" s="17" t="s">
        <v>158</v>
      </c>
      <c r="F56" s="131">
        <f>0.049*100</f>
        <v>4.9</v>
      </c>
      <c r="G56" s="80">
        <v>2.5789473684210527</v>
      </c>
      <c r="J56" s="83"/>
    </row>
    <row r="57" spans="1:10" ht="12.75">
      <c r="A57" s="15"/>
      <c r="B57" s="22"/>
      <c r="C57" s="75"/>
      <c r="E57" s="17" t="s">
        <v>159</v>
      </c>
      <c r="F57" s="131">
        <f>-0.115*100</f>
        <v>-11.5</v>
      </c>
      <c r="G57" s="80">
        <v>-0.23565573770491802</v>
      </c>
      <c r="J57" s="83"/>
    </row>
    <row r="58" spans="1:10" ht="12.75">
      <c r="A58" s="29" t="s">
        <v>82</v>
      </c>
      <c r="B58" s="16"/>
      <c r="C58" s="73"/>
      <c r="E58" s="17"/>
      <c r="F58" s="17"/>
      <c r="G58" s="71"/>
      <c r="J58" s="83"/>
    </row>
    <row r="59" spans="1:7" ht="14.25">
      <c r="A59" s="124" t="s">
        <v>122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79">
        <v>4838</v>
      </c>
      <c r="C60" s="80">
        <v>0.1267819706498952</v>
      </c>
      <c r="E60" s="21" t="s">
        <v>85</v>
      </c>
      <c r="F60" s="44">
        <v>2535</v>
      </c>
      <c r="G60" s="72">
        <v>0.1287194069259673</v>
      </c>
    </row>
    <row r="61" spans="1:7" ht="12.75">
      <c r="A61" s="15" t="s">
        <v>86</v>
      </c>
      <c r="B61" s="79">
        <v>-465</v>
      </c>
      <c r="C61" s="80">
        <v>-0.05832915203211239</v>
      </c>
      <c r="E61" s="17" t="s">
        <v>87</v>
      </c>
      <c r="F61" s="79">
        <v>1968</v>
      </c>
      <c r="G61" s="80">
        <v>0.13325208206378225</v>
      </c>
    </row>
    <row r="62" spans="1:8" ht="12.75">
      <c r="A62" s="15" t="s">
        <v>88</v>
      </c>
      <c r="B62" s="79">
        <v>180</v>
      </c>
      <c r="C62" s="80">
        <v>0.7929515418502202</v>
      </c>
      <c r="E62" s="17" t="s">
        <v>89</v>
      </c>
      <c r="F62" s="79">
        <v>567</v>
      </c>
      <c r="G62" s="80">
        <v>0.11512690355329949</v>
      </c>
      <c r="H62" s="30"/>
    </row>
    <row r="63" spans="1:7" ht="12.75">
      <c r="A63" s="15" t="s">
        <v>90</v>
      </c>
      <c r="B63" s="79">
        <v>370</v>
      </c>
      <c r="C63" s="80">
        <v>1.022099447513812</v>
      </c>
      <c r="E63" s="17"/>
      <c r="F63" s="17"/>
      <c r="G63" s="71"/>
    </row>
    <row r="64" spans="1:7" ht="12.75">
      <c r="A64" s="15" t="s">
        <v>91</v>
      </c>
      <c r="B64" s="79">
        <v>10</v>
      </c>
      <c r="C64" s="80">
        <v>0.3448275862068966</v>
      </c>
      <c r="E64" s="17" t="s">
        <v>92</v>
      </c>
      <c r="F64" s="89">
        <v>-0.07000000000000028</v>
      </c>
      <c r="G64" s="80">
        <v>-0.030042918454935744</v>
      </c>
    </row>
    <row r="65" spans="1:7" ht="13.5" thickBot="1">
      <c r="A65" s="15" t="s">
        <v>93</v>
      </c>
      <c r="B65" s="79">
        <v>466</v>
      </c>
      <c r="C65" s="80">
        <v>1.7195571955719557</v>
      </c>
      <c r="D65" s="119"/>
      <c r="E65" s="17" t="s">
        <v>94</v>
      </c>
      <c r="F65" s="89">
        <v>0.040000000000000036</v>
      </c>
      <c r="G65" s="80">
        <v>0.017241379310344845</v>
      </c>
    </row>
    <row r="66" spans="1:7" ht="13.5" thickTop="1">
      <c r="A66" s="120"/>
      <c r="B66" s="121"/>
      <c r="C66" s="122"/>
      <c r="D66" s="120"/>
      <c r="E66" s="120"/>
      <c r="F66" s="123"/>
      <c r="G66" s="122"/>
    </row>
    <row r="67" spans="1:6" ht="12.75">
      <c r="A67" t="s">
        <v>123</v>
      </c>
      <c r="B67" s="5"/>
      <c r="F67" s="5"/>
    </row>
    <row r="68" spans="1:6" ht="14.25">
      <c r="A68" s="36" t="s">
        <v>124</v>
      </c>
      <c r="B68" s="5"/>
      <c r="F68" s="5"/>
    </row>
    <row r="69" spans="1:6" ht="14.25">
      <c r="A69" s="36" t="s">
        <v>125</v>
      </c>
      <c r="B69" s="5"/>
      <c r="F69" s="5"/>
    </row>
    <row r="70" spans="1:6" ht="14.25">
      <c r="A70" s="36" t="s">
        <v>126</v>
      </c>
      <c r="B70" s="5"/>
      <c r="F70" s="5"/>
    </row>
    <row r="71" spans="1:6" ht="12.75">
      <c r="A71" t="s">
        <v>127</v>
      </c>
      <c r="B71" s="5"/>
      <c r="F71" s="5"/>
    </row>
    <row r="72" spans="1:6" ht="12.75">
      <c r="A72" s="56"/>
      <c r="B72" s="5"/>
      <c r="F72" s="5"/>
    </row>
    <row r="73" spans="1:6" ht="12.75">
      <c r="A73" s="56" t="s">
        <v>112</v>
      </c>
      <c r="B73" s="5"/>
      <c r="F73" s="5"/>
    </row>
    <row r="74" spans="1:6" ht="12.75">
      <c r="A74" s="56" t="s">
        <v>113</v>
      </c>
      <c r="B74" s="5"/>
      <c r="F74" s="5"/>
    </row>
    <row r="75" spans="1:7" ht="12.75">
      <c r="A75" s="130" t="s">
        <v>167</v>
      </c>
      <c r="C75"/>
      <c r="G75"/>
    </row>
  </sheetData>
  <sheetProtection/>
  <printOptions/>
  <pageMargins left="0.4" right="0.4" top="0.4" bottom="0.35" header="0.3" footer="0.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  <col min="10" max="10" width="9.140625" style="88" customWidth="1"/>
  </cols>
  <sheetData>
    <row r="1" spans="1:7" ht="15.75">
      <c r="A1" s="37" t="s">
        <v>166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155</v>
      </c>
      <c r="B3" s="39"/>
      <c r="C3" s="103" t="s">
        <v>153</v>
      </c>
      <c r="E3" s="104" t="s">
        <v>151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160</v>
      </c>
      <c r="C5" s="70" t="s">
        <v>160</v>
      </c>
      <c r="D5" s="13"/>
      <c r="E5" s="14" t="s">
        <v>0</v>
      </c>
      <c r="F5" s="12" t="s">
        <v>160</v>
      </c>
      <c r="G5" s="70" t="s">
        <v>160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11515</v>
      </c>
      <c r="C7" s="72">
        <v>0.3287370103916866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11515</v>
      </c>
      <c r="G8" s="72">
        <v>0.3287370103916866</v>
      </c>
    </row>
    <row r="9" spans="1:7" ht="12.75">
      <c r="A9" s="15" t="s">
        <v>5</v>
      </c>
      <c r="B9" s="79">
        <v>5841</v>
      </c>
      <c r="C9" s="80">
        <v>0.346564613741545</v>
      </c>
      <c r="D9" s="20"/>
      <c r="E9" s="17" t="s">
        <v>6</v>
      </c>
      <c r="F9" s="79">
        <v>321</v>
      </c>
      <c r="G9" s="80">
        <v>1.1672727272727272</v>
      </c>
    </row>
    <row r="10" spans="1:7" ht="12.75">
      <c r="A10" s="15" t="s">
        <v>7</v>
      </c>
      <c r="B10" s="79">
        <v>5674</v>
      </c>
      <c r="C10" s="80">
        <v>0.3122042478265654</v>
      </c>
      <c r="D10" s="20"/>
      <c r="E10" s="17" t="s">
        <v>8</v>
      </c>
      <c r="F10" s="79">
        <v>154</v>
      </c>
      <c r="G10" s="80">
        <v>1.4</v>
      </c>
    </row>
    <row r="11" spans="1:7" ht="12.75">
      <c r="A11" s="15"/>
      <c r="B11" s="16"/>
      <c r="C11" s="80"/>
      <c r="D11" s="20"/>
      <c r="E11" s="17" t="s">
        <v>9</v>
      </c>
      <c r="F11" s="79">
        <v>46</v>
      </c>
      <c r="G11" s="80">
        <v>0.7666666666666667</v>
      </c>
    </row>
    <row r="12" spans="1:7" ht="12.75">
      <c r="A12" s="15" t="s">
        <v>10</v>
      </c>
      <c r="B12" s="79">
        <v>-15</v>
      </c>
      <c r="C12" s="80">
        <v>-0.006555944055944056</v>
      </c>
      <c r="D12" s="20"/>
      <c r="E12" s="17" t="s">
        <v>11</v>
      </c>
      <c r="F12" s="79">
        <v>19</v>
      </c>
      <c r="G12" s="80">
        <v>1.4615384615384615</v>
      </c>
    </row>
    <row r="13" spans="1:7" ht="12.75">
      <c r="A13" s="15" t="s">
        <v>12</v>
      </c>
      <c r="B13" s="79">
        <v>486</v>
      </c>
      <c r="C13" s="80">
        <v>0.2197106690777577</v>
      </c>
      <c r="D13" s="20"/>
      <c r="E13" s="17" t="s">
        <v>13</v>
      </c>
      <c r="F13" s="79">
        <v>102</v>
      </c>
      <c r="G13" s="80">
        <v>1.108695652173913</v>
      </c>
    </row>
    <row r="14" spans="1:7" ht="12.75">
      <c r="A14" s="15" t="s">
        <v>14</v>
      </c>
      <c r="B14" s="79">
        <v>880</v>
      </c>
      <c r="C14" s="80">
        <v>0.43672456575682383</v>
      </c>
      <c r="D14" s="20"/>
      <c r="E14" s="17" t="s">
        <v>15</v>
      </c>
      <c r="F14" s="79">
        <v>11194</v>
      </c>
      <c r="G14" s="80">
        <v>0.3221016890628147</v>
      </c>
    </row>
    <row r="15" spans="1:7" ht="12.75">
      <c r="A15" s="15" t="s">
        <v>16</v>
      </c>
      <c r="B15" s="79">
        <v>633</v>
      </c>
      <c r="C15" s="80">
        <v>0.33403693931398415</v>
      </c>
      <c r="D15" s="20"/>
      <c r="E15" s="17" t="s">
        <v>95</v>
      </c>
      <c r="F15" s="79">
        <v>10372</v>
      </c>
      <c r="G15" s="80">
        <v>0.383253889073643</v>
      </c>
    </row>
    <row r="16" spans="1:7" ht="12.75">
      <c r="A16" s="15" t="s">
        <v>17</v>
      </c>
      <c r="B16" s="79">
        <v>-85</v>
      </c>
      <c r="C16" s="80">
        <v>-0.040227165168007575</v>
      </c>
      <c r="D16" s="20"/>
      <c r="E16" s="17"/>
      <c r="F16" s="16"/>
      <c r="G16" s="73"/>
    </row>
    <row r="17" spans="1:7" ht="12.75">
      <c r="A17" s="15" t="s">
        <v>18</v>
      </c>
      <c r="B17" s="79">
        <v>-474</v>
      </c>
      <c r="C17" s="80">
        <v>-0.08396811337466785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2059</v>
      </c>
      <c r="C18" s="80">
        <v>0.40828871703351177</v>
      </c>
      <c r="D18" s="20"/>
      <c r="E18" s="21" t="s">
        <v>21</v>
      </c>
      <c r="F18" s="81">
        <v>11515</v>
      </c>
      <c r="G18" s="82">
        <v>0.3287370103916866</v>
      </c>
    </row>
    <row r="19" spans="1:7" ht="12.75">
      <c r="A19" s="15" t="s">
        <v>22</v>
      </c>
      <c r="B19" s="79">
        <v>2816</v>
      </c>
      <c r="C19" s="80">
        <v>0.7689787001638448</v>
      </c>
      <c r="D19" s="20"/>
      <c r="E19" s="17" t="s">
        <v>23</v>
      </c>
      <c r="F19" s="79">
        <v>11346</v>
      </c>
      <c r="G19" s="80">
        <v>0.32871711669950165</v>
      </c>
    </row>
    <row r="20" spans="1:7" ht="12.75">
      <c r="A20" s="15" t="s">
        <v>24</v>
      </c>
      <c r="B20" s="79">
        <v>1141</v>
      </c>
      <c r="C20" s="80">
        <v>0.6167567567567568</v>
      </c>
      <c r="D20" s="20"/>
      <c r="E20" s="17" t="s">
        <v>25</v>
      </c>
      <c r="F20" s="79">
        <v>5552</v>
      </c>
      <c r="G20" s="80">
        <v>0.3925894498656484</v>
      </c>
    </row>
    <row r="21" spans="1:7" ht="12.75">
      <c r="A21" s="15" t="s">
        <v>26</v>
      </c>
      <c r="B21" s="79">
        <v>787</v>
      </c>
      <c r="C21" s="80">
        <v>0.35118250780901383</v>
      </c>
      <c r="D21" s="20"/>
      <c r="E21" s="17" t="s">
        <v>27</v>
      </c>
      <c r="F21" s="79">
        <v>2723</v>
      </c>
      <c r="G21" s="80">
        <v>0.35153627678801963</v>
      </c>
    </row>
    <row r="22" spans="1:8" ht="12.75">
      <c r="A22" s="15" t="s">
        <v>28</v>
      </c>
      <c r="B22" s="79">
        <v>1773</v>
      </c>
      <c r="C22" s="80">
        <v>0.46892356519439304</v>
      </c>
      <c r="D22" s="20"/>
      <c r="E22" s="17" t="s">
        <v>29</v>
      </c>
      <c r="F22" s="79">
        <v>1882</v>
      </c>
      <c r="G22" s="80">
        <v>0.20611105026831672</v>
      </c>
      <c r="H22" s="26"/>
    </row>
    <row r="23" spans="1:8" ht="12.75">
      <c r="A23" s="15" t="s">
        <v>30</v>
      </c>
      <c r="B23" s="79">
        <v>1247</v>
      </c>
      <c r="C23" s="80">
        <v>0.7245787332945962</v>
      </c>
      <c r="D23" s="20"/>
      <c r="E23" s="17" t="s">
        <v>31</v>
      </c>
      <c r="F23" s="79">
        <v>1715</v>
      </c>
      <c r="G23" s="80">
        <v>0.25689035350509287</v>
      </c>
      <c r="H23" s="26"/>
    </row>
    <row r="24" spans="1:8" ht="12.75">
      <c r="A24" s="15" t="s">
        <v>32</v>
      </c>
      <c r="B24" s="79">
        <v>267</v>
      </c>
      <c r="C24" s="80">
        <v>0.4750889679715303</v>
      </c>
      <c r="D24" s="20"/>
      <c r="E24" s="17" t="s">
        <v>33</v>
      </c>
      <c r="F24" s="79">
        <v>421</v>
      </c>
      <c r="G24" s="80">
        <v>0.23195592286501376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146</v>
      </c>
      <c r="G25" s="80">
        <v>0.1784841075794621</v>
      </c>
      <c r="H25" s="26"/>
    </row>
    <row r="26" spans="1:8" ht="12.75">
      <c r="A26" s="15" t="s">
        <v>35</v>
      </c>
      <c r="B26" s="87">
        <v>5.600000000000001</v>
      </c>
      <c r="C26" s="80">
        <v>0.14973262032085566</v>
      </c>
      <c r="D26" s="20"/>
      <c r="E26" s="17" t="s">
        <v>37</v>
      </c>
      <c r="F26" s="79">
        <v>768</v>
      </c>
      <c r="G26" s="80">
        <v>0.45659928656361476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403</v>
      </c>
      <c r="G27" s="80">
        <v>0.5708215297450425</v>
      </c>
      <c r="H27" s="26"/>
    </row>
    <row r="28" spans="1:8" ht="12.75">
      <c r="A28" s="15" t="s">
        <v>38</v>
      </c>
      <c r="B28" s="79">
        <v>9653</v>
      </c>
      <c r="C28" s="80">
        <v>0.3531886868391204</v>
      </c>
      <c r="D28" s="20"/>
      <c r="E28" s="17" t="s">
        <v>39</v>
      </c>
      <c r="F28" s="79">
        <v>169</v>
      </c>
      <c r="G28" s="80">
        <v>0.330078125</v>
      </c>
      <c r="H28" s="26"/>
    </row>
    <row r="29" spans="1:8" ht="12.75">
      <c r="A29" s="15" t="s">
        <v>40</v>
      </c>
      <c r="B29" s="79">
        <v>4796</v>
      </c>
      <c r="C29" s="80">
        <v>0.37006172839506174</v>
      </c>
      <c r="D29" s="20"/>
      <c r="E29" s="17" t="s">
        <v>41</v>
      </c>
      <c r="F29" s="79">
        <v>183</v>
      </c>
      <c r="G29" s="80">
        <v>0.40131578947368424</v>
      </c>
      <c r="H29" s="26"/>
    </row>
    <row r="30" spans="1:8" ht="12.75">
      <c r="A30" s="15" t="s">
        <v>42</v>
      </c>
      <c r="B30" s="79">
        <v>4857</v>
      </c>
      <c r="C30" s="80">
        <v>0.3379723053371373</v>
      </c>
      <c r="D30" s="20"/>
      <c r="E30" s="17" t="s">
        <v>43</v>
      </c>
      <c r="F30" s="79">
        <v>-14</v>
      </c>
      <c r="G30" s="80">
        <v>-0.25</v>
      </c>
      <c r="H30" s="26"/>
    </row>
    <row r="31" spans="1:8" ht="12.75">
      <c r="A31" s="15" t="s">
        <v>44</v>
      </c>
      <c r="B31" s="79">
        <v>9552</v>
      </c>
      <c r="C31" s="80">
        <v>0.3644966801495841</v>
      </c>
      <c r="E31" s="17"/>
      <c r="F31" s="16"/>
      <c r="G31" s="73"/>
      <c r="H31" s="26"/>
    </row>
    <row r="32" spans="1:8" ht="12.75">
      <c r="A32" s="15" t="s">
        <v>45</v>
      </c>
      <c r="B32" s="79">
        <v>3795</v>
      </c>
      <c r="C32" s="80">
        <v>0.5120766428282283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3287</v>
      </c>
      <c r="C33" s="80">
        <v>0.5420514511873351</v>
      </c>
      <c r="E33" s="21" t="s">
        <v>48</v>
      </c>
      <c r="F33" s="81">
        <v>5552</v>
      </c>
      <c r="G33" s="82">
        <v>0.3925894498656484</v>
      </c>
      <c r="H33" s="26"/>
    </row>
    <row r="34" spans="1:8" ht="12.75">
      <c r="A34" s="15" t="s">
        <v>40</v>
      </c>
      <c r="B34" s="79">
        <v>1627</v>
      </c>
      <c r="C34" s="80">
        <v>0.6303758233242929</v>
      </c>
      <c r="E34" s="17" t="s">
        <v>49</v>
      </c>
      <c r="F34" s="79">
        <v>3481</v>
      </c>
      <c r="G34" s="80">
        <v>0.35531285087271613</v>
      </c>
      <c r="H34" s="26"/>
    </row>
    <row r="35" spans="1:7" ht="12.75">
      <c r="A35" s="15" t="s">
        <v>42</v>
      </c>
      <c r="B35" s="79">
        <v>1660</v>
      </c>
      <c r="C35" s="80">
        <v>0.4766006316393913</v>
      </c>
      <c r="D35" s="20"/>
      <c r="E35" s="17" t="s">
        <v>50</v>
      </c>
      <c r="F35" s="79">
        <v>956</v>
      </c>
      <c r="G35" s="80">
        <v>0.2474120082815735</v>
      </c>
    </row>
    <row r="36" spans="1:7" ht="12.75">
      <c r="A36" s="15"/>
      <c r="B36" s="16"/>
      <c r="C36" s="73"/>
      <c r="D36" s="20"/>
      <c r="E36" s="17" t="s">
        <v>51</v>
      </c>
      <c r="F36" s="79">
        <v>2723</v>
      </c>
      <c r="G36" s="80">
        <v>0.35153627678801963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485</v>
      </c>
      <c r="G37" s="80">
        <v>0.1740222461428059</v>
      </c>
    </row>
    <row r="38" spans="1:7" ht="14.25">
      <c r="A38" s="15" t="s">
        <v>103</v>
      </c>
      <c r="B38" s="79">
        <v>11064</v>
      </c>
      <c r="C38" s="80">
        <v>0.315861596437136</v>
      </c>
      <c r="D38" s="20"/>
      <c r="E38" s="17" t="s">
        <v>52</v>
      </c>
      <c r="F38" s="79">
        <v>495</v>
      </c>
      <c r="G38" s="80">
        <v>0.3046153846153846</v>
      </c>
    </row>
    <row r="39" spans="1:7" ht="12.75">
      <c r="A39" s="15" t="s">
        <v>53</v>
      </c>
      <c r="B39" s="79">
        <v>10538</v>
      </c>
      <c r="C39" s="80">
        <v>0.38667302682273513</v>
      </c>
      <c r="E39" s="17" t="s">
        <v>50</v>
      </c>
      <c r="F39" s="79">
        <v>336</v>
      </c>
      <c r="G39" s="80">
        <v>0.3866513233601841</v>
      </c>
    </row>
    <row r="40" spans="1:7" ht="12.75">
      <c r="A40" s="15" t="s">
        <v>54</v>
      </c>
      <c r="B40" s="79">
        <v>287</v>
      </c>
      <c r="C40" s="80">
        <v>0.0384357841167805</v>
      </c>
      <c r="D40" s="20"/>
      <c r="E40" s="17" t="s">
        <v>55</v>
      </c>
      <c r="F40" s="79">
        <v>2071</v>
      </c>
      <c r="G40" s="80">
        <v>0.4766398158803222</v>
      </c>
    </row>
    <row r="41" spans="1:7" ht="12.75">
      <c r="A41" s="15" t="s">
        <v>56</v>
      </c>
      <c r="B41" s="79">
        <v>14</v>
      </c>
      <c r="C41" s="80">
        <v>0.19444444444444445</v>
      </c>
      <c r="D41" s="20"/>
      <c r="E41" s="17" t="s">
        <v>57</v>
      </c>
      <c r="F41" s="79">
        <v>1682</v>
      </c>
      <c r="G41" s="80">
        <v>0.4808461978273299</v>
      </c>
    </row>
    <row r="42" spans="1:7" ht="12.75">
      <c r="A42" s="15" t="s">
        <v>58</v>
      </c>
      <c r="B42" s="79">
        <v>123</v>
      </c>
      <c r="C42" s="80">
        <v>0.7735849056603774</v>
      </c>
      <c r="D42" s="20"/>
      <c r="E42" s="17" t="s">
        <v>59</v>
      </c>
      <c r="F42" s="79">
        <v>731</v>
      </c>
      <c r="G42" s="80">
        <v>0.46889031430404104</v>
      </c>
    </row>
    <row r="43" spans="1:7" ht="12.75">
      <c r="A43" s="15" t="s">
        <v>60</v>
      </c>
      <c r="B43" s="79">
        <v>43</v>
      </c>
      <c r="C43" s="80">
        <v>1.72</v>
      </c>
      <c r="D43" s="20"/>
      <c r="E43" s="17"/>
      <c r="F43" s="16"/>
      <c r="G43" s="71"/>
    </row>
    <row r="44" spans="1:7" ht="12.75">
      <c r="A44" s="15" t="s">
        <v>61</v>
      </c>
      <c r="B44" s="79">
        <v>21</v>
      </c>
      <c r="C44" s="80">
        <v>1.3125</v>
      </c>
      <c r="E44" s="17" t="s">
        <v>62</v>
      </c>
      <c r="F44" s="79">
        <v>1074</v>
      </c>
      <c r="G44" s="80">
        <v>0.24537354352296092</v>
      </c>
    </row>
    <row r="45" spans="1:7" ht="12.75">
      <c r="A45" s="15" t="s">
        <v>63</v>
      </c>
      <c r="B45" s="79">
        <v>32</v>
      </c>
      <c r="C45" s="80">
        <v>2.909090909090909</v>
      </c>
      <c r="E45" s="17" t="s">
        <v>64</v>
      </c>
      <c r="F45" s="79">
        <v>2172</v>
      </c>
      <c r="G45" s="80">
        <v>0.507121176745272</v>
      </c>
    </row>
    <row r="46" spans="1:7" ht="12.75">
      <c r="A46" s="15" t="s">
        <v>65</v>
      </c>
      <c r="B46" s="79">
        <v>1</v>
      </c>
      <c r="C46" s="80">
        <v>0.1111111111111111</v>
      </c>
      <c r="D46" s="20"/>
      <c r="E46" s="17"/>
      <c r="F46" s="16"/>
      <c r="G46" s="73"/>
    </row>
    <row r="47" spans="1:7" ht="12.75">
      <c r="A47" s="15" t="s">
        <v>66</v>
      </c>
      <c r="B47" s="79">
        <v>17</v>
      </c>
      <c r="C47" s="80">
        <v>0.40476190476190477</v>
      </c>
      <c r="D47" s="20"/>
      <c r="E47" s="17" t="s">
        <v>67</v>
      </c>
      <c r="F47" s="89">
        <v>-0.10999999999999988</v>
      </c>
      <c r="G47" s="80">
        <v>-0.04508196721311471</v>
      </c>
    </row>
    <row r="48" spans="1:7" ht="12.75">
      <c r="A48" s="15" t="s">
        <v>68</v>
      </c>
      <c r="B48" s="79">
        <v>21</v>
      </c>
      <c r="C48" s="80">
        <v>10.5</v>
      </c>
      <c r="D48" s="20"/>
      <c r="E48" s="17" t="s">
        <v>69</v>
      </c>
      <c r="F48" s="89">
        <v>-0.1200000000000001</v>
      </c>
      <c r="G48" s="80">
        <v>-0.04123711340206189</v>
      </c>
    </row>
    <row r="49" spans="1:7" ht="12.75">
      <c r="A49" s="15" t="s">
        <v>96</v>
      </c>
      <c r="B49" s="79">
        <v>-12</v>
      </c>
      <c r="C49" s="80">
        <v>-0.2222222222222222</v>
      </c>
      <c r="D49" s="20"/>
      <c r="E49" s="17"/>
      <c r="F49" s="49"/>
      <c r="G49" s="75"/>
    </row>
    <row r="50" spans="1:7" ht="12.75">
      <c r="A50" s="15" t="s">
        <v>70</v>
      </c>
      <c r="B50" s="79">
        <v>5</v>
      </c>
      <c r="C50" s="80">
        <v>1.25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1</v>
      </c>
      <c r="C51" s="80">
        <v>0.25</v>
      </c>
      <c r="D51" s="20"/>
      <c r="E51" s="21" t="s">
        <v>73</v>
      </c>
      <c r="F51" s="81">
        <v>5560</v>
      </c>
      <c r="G51" s="82">
        <v>0.13301435406698564</v>
      </c>
    </row>
    <row r="52" spans="1:7" ht="12.75">
      <c r="A52" s="15" t="s">
        <v>74</v>
      </c>
      <c r="B52" s="79">
        <v>1</v>
      </c>
      <c r="C52" s="80" t="e">
        <v>#DIV/0!</v>
      </c>
      <c r="D52" s="20"/>
      <c r="E52" s="17" t="s">
        <v>75</v>
      </c>
      <c r="F52" s="79">
        <v>5552</v>
      </c>
      <c r="G52" s="80">
        <v>0.3925894498656484</v>
      </c>
    </row>
    <row r="53" spans="1:7" ht="12.75">
      <c r="A53" s="15" t="s">
        <v>76</v>
      </c>
      <c r="B53" s="79">
        <v>1</v>
      </c>
      <c r="C53" s="80" t="e">
        <v>#DIV/0!</v>
      </c>
      <c r="D53" s="20"/>
      <c r="E53" s="17" t="s">
        <v>77</v>
      </c>
      <c r="F53" s="79">
        <v>8</v>
      </c>
      <c r="G53" s="80">
        <v>0.00028924723407332416</v>
      </c>
    </row>
    <row r="54" spans="1:7" ht="12.75">
      <c r="A54" s="15" t="s">
        <v>97</v>
      </c>
      <c r="B54" s="79">
        <v>2</v>
      </c>
      <c r="C54" s="107" t="s">
        <v>168</v>
      </c>
      <c r="D54" s="20"/>
      <c r="E54" s="17" t="s">
        <v>78</v>
      </c>
      <c r="F54" s="79">
        <v>-7431</v>
      </c>
      <c r="G54" s="80">
        <v>-0.29591430391844536</v>
      </c>
    </row>
    <row r="55" spans="1:11" ht="12.75">
      <c r="A55" s="15" t="s">
        <v>79</v>
      </c>
      <c r="B55" s="79">
        <v>97</v>
      </c>
      <c r="C55" s="80">
        <v>1.3287671232876712</v>
      </c>
      <c r="E55" s="17"/>
      <c r="F55" s="17"/>
      <c r="G55" s="71"/>
      <c r="I55" s="83"/>
      <c r="J55" s="127"/>
      <c r="K55" s="83"/>
    </row>
    <row r="56" spans="1:11" ht="14.25">
      <c r="A56" s="15" t="s">
        <v>104</v>
      </c>
      <c r="B56" s="51" t="s">
        <v>106</v>
      </c>
      <c r="C56" s="74" t="s">
        <v>106</v>
      </c>
      <c r="E56" s="17" t="s">
        <v>158</v>
      </c>
      <c r="F56" s="109">
        <v>-6.693021086023512</v>
      </c>
      <c r="G56" s="108">
        <v>-0.7788903365906623</v>
      </c>
      <c r="I56" s="83"/>
      <c r="J56" s="126"/>
      <c r="K56" s="83"/>
    </row>
    <row r="57" spans="1:11" ht="12.75">
      <c r="A57" s="15"/>
      <c r="B57" s="22"/>
      <c r="C57" s="75"/>
      <c r="E57" s="17" t="s">
        <v>159</v>
      </c>
      <c r="F57" s="109">
        <v>38.96393442622951</v>
      </c>
      <c r="G57" s="108">
        <v>3.961333333333333</v>
      </c>
      <c r="I57" s="83"/>
      <c r="J57" s="127"/>
      <c r="K57" s="83"/>
    </row>
    <row r="58" spans="1:11" ht="12.75">
      <c r="A58" s="29" t="s">
        <v>82</v>
      </c>
      <c r="B58" s="16"/>
      <c r="C58" s="73"/>
      <c r="E58" s="17"/>
      <c r="F58" s="17"/>
      <c r="G58" s="71"/>
      <c r="I58" s="83"/>
      <c r="J58" s="127"/>
      <c r="K58" s="83"/>
    </row>
    <row r="59" spans="1:7" ht="14.25">
      <c r="A59" s="29" t="s">
        <v>105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51" t="s">
        <v>106</v>
      </c>
      <c r="C60" s="74" t="s">
        <v>106</v>
      </c>
      <c r="E60" s="21" t="s">
        <v>85</v>
      </c>
      <c r="F60" s="81">
        <v>5552</v>
      </c>
      <c r="G60" s="82">
        <v>0.3925894498656484</v>
      </c>
    </row>
    <row r="61" spans="1:7" ht="12.75">
      <c r="A61" s="15" t="s">
        <v>86</v>
      </c>
      <c r="B61" s="51" t="s">
        <v>106</v>
      </c>
      <c r="C61" s="74" t="s">
        <v>106</v>
      </c>
      <c r="E61" s="17" t="s">
        <v>87</v>
      </c>
      <c r="F61" s="79">
        <v>4972</v>
      </c>
      <c r="G61" s="80">
        <v>0.5075022966214148</v>
      </c>
    </row>
    <row r="62" spans="1:8" ht="12.75">
      <c r="A62" s="15" t="s">
        <v>88</v>
      </c>
      <c r="B62" s="51" t="s">
        <v>106</v>
      </c>
      <c r="C62" s="74" t="s">
        <v>106</v>
      </c>
      <c r="E62" s="17" t="s">
        <v>89</v>
      </c>
      <c r="F62" s="79">
        <v>580</v>
      </c>
      <c r="G62" s="80">
        <v>0.1334867663981588</v>
      </c>
      <c r="H62" s="30"/>
    </row>
    <row r="63" spans="1:7" ht="12.75">
      <c r="A63" s="15" t="s">
        <v>90</v>
      </c>
      <c r="B63" s="51" t="s">
        <v>106</v>
      </c>
      <c r="C63" s="74" t="s">
        <v>106</v>
      </c>
      <c r="E63" s="17"/>
      <c r="F63" s="17"/>
      <c r="G63" s="71"/>
    </row>
    <row r="64" spans="1:7" ht="12.75">
      <c r="A64" s="15" t="s">
        <v>91</v>
      </c>
      <c r="B64" s="51" t="s">
        <v>106</v>
      </c>
      <c r="C64" s="74" t="s">
        <v>106</v>
      </c>
      <c r="E64" s="17" t="s">
        <v>92</v>
      </c>
      <c r="F64" s="89">
        <v>-0.14000000000000012</v>
      </c>
      <c r="G64" s="80">
        <v>-0.05668016194331989</v>
      </c>
    </row>
    <row r="65" spans="1:7" ht="13.5" thickBot="1">
      <c r="A65" s="31" t="s">
        <v>93</v>
      </c>
      <c r="B65" s="57" t="s">
        <v>106</v>
      </c>
      <c r="C65" s="76" t="s">
        <v>106</v>
      </c>
      <c r="D65" s="32"/>
      <c r="E65" s="33" t="s">
        <v>94</v>
      </c>
      <c r="F65" s="53">
        <v>-0.06000000000000005</v>
      </c>
      <c r="G65" s="85">
        <v>-0.02521008403361347</v>
      </c>
    </row>
    <row r="66" spans="2:7" ht="13.5" thickTop="1">
      <c r="B66" s="34"/>
      <c r="C66" s="77"/>
      <c r="E66" s="83"/>
      <c r="F66" s="35"/>
      <c r="G66" s="86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spans="1:10" ht="12.75">
      <c r="A77" s="130" t="s">
        <v>167</v>
      </c>
      <c r="C77"/>
      <c r="G77"/>
      <c r="J77"/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achen</cp:lastModifiedBy>
  <cp:lastPrinted>2011-05-23T14:19:59Z</cp:lastPrinted>
  <dcterms:created xsi:type="dcterms:W3CDTF">2001-04-06T18:16:24Z</dcterms:created>
  <dcterms:modified xsi:type="dcterms:W3CDTF">2011-05-25T12:55:12Z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